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5" yWindow="585" windowWidth="19140" windowHeight="5040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Спецификация!$A$1:$M$138</definedName>
  </definedNames>
  <calcPr calcId="125725"/>
</workbook>
</file>

<file path=xl/calcChain.xml><?xml version="1.0" encoding="utf-8"?>
<calcChain xmlns="http://schemas.openxmlformats.org/spreadsheetml/2006/main">
  <c r="K15" i="1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4"/>
</calcChain>
</file>

<file path=xl/sharedStrings.xml><?xml version="1.0" encoding="utf-8"?>
<sst xmlns="http://schemas.openxmlformats.org/spreadsheetml/2006/main" count="366" uniqueCount="191">
  <si>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</si>
  <si>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</si>
  <si>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</si>
  <si>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</si>
  <si>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</si>
  <si>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</si>
  <si>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</si>
  <si>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</si>
  <si>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</si>
  <si>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</si>
  <si>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</si>
  <si>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</si>
  <si>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</si>
  <si>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</si>
  <si>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</si>
  <si>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</si>
  <si>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</si>
  <si>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</si>
  <si>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</si>
  <si>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</si>
  <si>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</si>
  <si>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</si>
  <si>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</si>
  <si>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</si>
  <si>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</si>
  <si>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</si>
  <si>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</si>
  <si>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</si>
  <si>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</si>
  <si>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</si>
  <si>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</si>
  <si>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</si>
  <si>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</si>
  <si>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</si>
  <si>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</si>
  <si>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</si>
  <si>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3. Срок поставки:  III квартал 2011 года.</t>
  </si>
  <si>
    <t>ГОСТ/ТУ поставщика</t>
  </si>
  <si>
    <t>БОКОРЕЗЫ ИЗОЛИРУЮЩИЕ ДИЭЛЕКТРИЧЕСКИЕ ДО 1000В  160ММ</t>
  </si>
  <si>
    <t>ГРАБЛИ</t>
  </si>
  <si>
    <t>ДОЛОТО СТОЛЯРНОЕ 8ММ</t>
  </si>
  <si>
    <t>ЗАХВАТ РЕЛЬСОВЫЙ ВИЛОЧНОГО ТИПА 101 МВЖ-2,0</t>
  </si>
  <si>
    <t>КЛЕЩИ ЭЛЕКТРОИЗМЕРИТЕЛЬНЫЕ СМР-1006-DCV, ACV, DCI, ACI.</t>
  </si>
  <si>
    <t>КЛЮЧ ГАЕЧН 14*17 ВЗРЫВОБЕЗОПАСНЫЙ</t>
  </si>
  <si>
    <t>КЛЮЧ ГАЕЧН 17*19 ВЗРЫВОБЕЗОПАСНЫЙ</t>
  </si>
  <si>
    <t>КЛЮЧ ГАЕЧН 19*22 ВЗРЫВОБЕЗОПАСНЫЙ</t>
  </si>
  <si>
    <t>КЛЮЧ ГАЕЧН 22*24 ВЗРЫВОБЕЗОПАСНЫЙ</t>
  </si>
  <si>
    <t>КЛЮЧ ГАЕЧН 24*27 ВЗРЫВОБЕЗОПАСНЫЙ</t>
  </si>
  <si>
    <t>КЛЮЧ ГАЕЧНЫЙ КОМБИНИРОВАННЫЙ 19*19</t>
  </si>
  <si>
    <t>КЛЮЧ ГАЕЧНЫЙ С ОТКРЫТЫМ ЗЕВОМ 10*11</t>
  </si>
  <si>
    <t>КЛЮЧ ГАЕЧНЫЙ С ОТКРЫТЫМ ЗЕВОМ 10*12</t>
  </si>
  <si>
    <t>КЛЮЧ ГАЕЧНЫЙ С ОТКРЫТЫМ ЗЕВОМ 10*13</t>
  </si>
  <si>
    <t>КЛЮЧ ГАЕЧНЫЙ С ОТКРЫТЫМ ЗЕВОМ 11*13</t>
  </si>
  <si>
    <t>КЛЮЧ ГАЕЧНЫЙ С ОТКРЫТЫМ ЗЕВОМ 12*13</t>
  </si>
  <si>
    <t>КЛЮЧ ГАЕЧНЫЙ С ОТКРЫТЫМ ЗЕВОМ 12*14</t>
  </si>
  <si>
    <t>КЛЮЧ ГАЕЧНЫЙ С ОТКРЫТЫМ ЗЕВОМ 13*15</t>
  </si>
  <si>
    <t>КЛЮЧ ГАЕЧНЫЙ С ОТКРЫТЫМ ЗЕВОМ 14*17</t>
  </si>
  <si>
    <t>КЛЮЧ ГАЕЧНЫЙ С ОТКРЫТЫМ ЗЕВОМ 17*19</t>
  </si>
  <si>
    <t>КЛЮЧ ГАЕЧНЫЙ С ОТКРЫТЫМ ЗЕВОМ 19*22</t>
  </si>
  <si>
    <t>КЛЮЧ ГАЕЧНЫЙ С ОТКРЫТЫМ ЗЕВОМ 9*11</t>
  </si>
  <si>
    <t>КЛЮЧ КОМБИНИРОВАННЫЙ (РОЖКОВЫЙ+НАКИДНОЙ) 13ММ</t>
  </si>
  <si>
    <t>КЛЮЧ НАКИДНОЙ 10*11</t>
  </si>
  <si>
    <t>КЛЮЧ НАКИДНОЙ 10*13</t>
  </si>
  <si>
    <t>КЛЮЧ НАКИДНОЙ 13*14</t>
  </si>
  <si>
    <t>КЛЮЧ ТОРЦЕВОЙ ВНУТРЕННИЙ 13*13</t>
  </si>
  <si>
    <t>КЛЮЧ ТОРЦЕВОЙ ВНУТРЕННИЙ 17*17</t>
  </si>
  <si>
    <t>КЛЮЧ ТОРЦЕВОЙ ВНУТРЕННИЙ 22*22</t>
  </si>
  <si>
    <t>КЛЮЧ ТОРЦЕВОЙ ВНУТРЕННИЙ 24*24</t>
  </si>
  <si>
    <t>КЛЮЧ ТОРЦЕВОЙ ВНУТРЕННИЙ 27*27</t>
  </si>
  <si>
    <t>КЛЮЧ ШЕСТИГРАННИК №10</t>
  </si>
  <si>
    <t>КЛЮЧ ШЕСТИГРАННИК №6</t>
  </si>
  <si>
    <t>КЛЮЧ ШЕСТИГРАННИК №8</t>
  </si>
  <si>
    <t>КОСА №5</t>
  </si>
  <si>
    <t>КРУГЛОГУБЦЫ 160ММ</t>
  </si>
  <si>
    <t>КРУГЛОГУБЦЫ ИЗОЛИРУЮЩИЕ ДИЭЛЕКТРИЧЕСКИЕ ДО 1000В  160ММ</t>
  </si>
  <si>
    <t>КУВАЛДА 4 КГ.</t>
  </si>
  <si>
    <t>КУСАЧКИ ДЛЯ РАЗДЕЛКИ КОНВЕЙЕРНОЙ ЛЕНТЫ (РАЗДЕЛКИ КАБЕЛЯ)</t>
  </si>
  <si>
    <t>КУСАЧКИ ТОРЦЕВЫЕ 200ММ  ИЗ/РУЧ</t>
  </si>
  <si>
    <t>КУСАЧКИ-БОКОРЕЗЫ 160ММ</t>
  </si>
  <si>
    <t>КУСАЧКИ-БОКОРЕЗЫ 200ММ</t>
  </si>
  <si>
    <t>ЛАМПА ПАЯЛЬНАЯ 1.5Л</t>
  </si>
  <si>
    <t>ЛОПАТА СОВКОВАЯ БЕЗ ЧЕРЕНКА</t>
  </si>
  <si>
    <t>ЛОПАТА ШТЫКОВАЯ БЕЗ ЧЕРЕНКА</t>
  </si>
  <si>
    <t>МОЛОТОК 500Г</t>
  </si>
  <si>
    <t>МОЛОТОК 800Г</t>
  </si>
  <si>
    <t>НАБОР ИНСТРУМЕНТА РЕЛЕЙЩИКА</t>
  </si>
  <si>
    <t>НАБОР НАДФИЛЕЙ 6ШТ</t>
  </si>
  <si>
    <t>НАБОР СТОЛЯРНЫЙ</t>
  </si>
  <si>
    <t>НАБОР ЭЛЕКТРИКА</t>
  </si>
  <si>
    <t>НАДФИЛЬ 3-Х ГРАННЫЙ</t>
  </si>
  <si>
    <t>НАДФИЛЬ КВАДРАТНЫЙ</t>
  </si>
  <si>
    <t>НАДФИЛЬ КРУГЛЫЙ</t>
  </si>
  <si>
    <t>НАДФИЛЬ ПЛОСКИЙ</t>
  </si>
  <si>
    <t>НАДФИЛЬ ПОЛУКРУГЛЫЙ</t>
  </si>
  <si>
    <t>НАДФИЛЬ РОМБИЧЕСКИЙ</t>
  </si>
  <si>
    <t>НОЖНИЦЫ ДЛЯ РЕЗКИ МЕТАЛЛА 250ММ</t>
  </si>
  <si>
    <t>НОЖНИЦЫ ДЛЯ РЕЗКИ МЕТАЛЛА 320ММ</t>
  </si>
  <si>
    <t>НОЖОВКА ПО ДЕРЕВУ 450ММ ТЕФЛОН, 3d ЗАТОЧКА, КАЛЕН.</t>
  </si>
  <si>
    <t>НОЖОВКА ПО МЕТАЛЛУ</t>
  </si>
  <si>
    <t>ОТВЕРТКА 1.0*6.5*160 КРЕСТОВАЯ</t>
  </si>
  <si>
    <t>ОТВЕРТКА 2-Х СТОР. 175</t>
  </si>
  <si>
    <t>ОТВЕРТКА №1 190 КРЕСТОВАЯ</t>
  </si>
  <si>
    <t>ОТВЕРТКА КРЕСТОВАЯ 160</t>
  </si>
  <si>
    <t>ОТВЕРТКА КРЕСТОВАЯ №2 200</t>
  </si>
  <si>
    <t>ОТВЕРТКА ПЛОСКАЯ 180</t>
  </si>
  <si>
    <t>ОТВЕРТКА ПЛОСКАЯ 200 1000В</t>
  </si>
  <si>
    <t>ОТВЕРТКА ПЛОСКАЯ 250</t>
  </si>
  <si>
    <t>ОТВЕРТКА ПЛОСКАЯ Д/Р 160ММ</t>
  </si>
  <si>
    <t>ОТВЕРТКА ПЛОСКАЯ Д/Р 200ММ</t>
  </si>
  <si>
    <t>ОТВЕРТКА РЕВЕРСНАЯ КОМБИНИРОВАННАЯ</t>
  </si>
  <si>
    <t>ОТВЕРТКА УНИВЕРСАЛЬНАЯ</t>
  </si>
  <si>
    <t>ОТВЕРТКА ШЛИЦЕВАЯ ИЗОЛИРУЮЩАЯ ДИЭЛЕКТРИЧЕСКАЯ ДО 1000В 5*150</t>
  </si>
  <si>
    <t>ПАССАТИЖИ ИЗОЛИРУЮЩИЕ ДИЭЛЕКТРИЧЕСКИЕ ДО 1000В  160ММ</t>
  </si>
  <si>
    <t>ПАССАТИЖИ КОМБИНИРОВАННЫЕ 160ММ</t>
  </si>
  <si>
    <t>ПАССАТИЖИ КОМБИНИРОВАННЫЕ 180ММ</t>
  </si>
  <si>
    <t>ПАССАТИЖИ КОМБИНИРОВАННЫЕ 200ММ</t>
  </si>
  <si>
    <t>ПАТРОН ПС-10</t>
  </si>
  <si>
    <t>ПАТРОН ПС-13</t>
  </si>
  <si>
    <t>ПАТРОН ПС-16</t>
  </si>
  <si>
    <t>ПИЛА ПРОМЫШЛЕННАЯ, ДЛЯ ПОПЕРЕЧНОГО РЕЗА ПО ДЕРЕВУ, СЕРИЯ 285 1-350*2,8/4,2*24+4*32</t>
  </si>
  <si>
    <t>ПЛОСКОГУБЦЫ КОМБИНИРОВАННЫЕ 160</t>
  </si>
  <si>
    <t>ПЛОСКОГУБЦЫ КОМБИНИРОВАННЫЕ 180</t>
  </si>
  <si>
    <t>ПЛОСКОГУБЦЫ С УДЛИН. ГУБКАМИ</t>
  </si>
  <si>
    <t>ПОЛОТНО НОЖОВОЧНОЕ 300ММ</t>
  </si>
  <si>
    <t>ПОЛОТНО НОЖОВОЧНОЕ МАШИННОЕ 450*32*1.6</t>
  </si>
  <si>
    <t>ПОЛОТНО НОЖОВОЧНОЕ МАШИННОЕ 450*40*4</t>
  </si>
  <si>
    <t>ПРИСПОСОБЛЕНИЕ СТЯЖНОЕ ДЛЯ ПЕРЕШИВКИ ПУТИ ПРШК-1520</t>
  </si>
  <si>
    <t>РЕЙКА НИВЕЛИРНАЯ 5М ТЕЛЕСКОПИЧЕСКАЯ АЛЮМИНИЕВАЯ</t>
  </si>
  <si>
    <t>РУЧКА ДЛЯ КУВАЛДЫ (ДЛИНА 400 ММ, МАТЕРИАЛ - БЕРЕЗА)</t>
  </si>
  <si>
    <t>РУЧКА ДЛЯ ЛОПАТ (ДЛИНА 1300 ММ, ДИАМЕТР ЧЕРЕНКА 40 ММ, МАТЕРИАЛ - БЕРЕЗА)</t>
  </si>
  <si>
    <t>РУЧКА ДЛЯ МОЛОТКА 400ММ (ДЛИНА 400 ММ, МАТЕРИАЛ - БЕРЕЗА)</t>
  </si>
  <si>
    <t>РУЧКА ДЛЯ НАПИЛЬНИКА (ДЛИНА 120 ММ, С КОЛЬЦОМ, МАТЕРИАЛ - БУК)</t>
  </si>
  <si>
    <t>РУЧКА ДЛЯ ПУТЕВОГО КОСТЫЛЬНОГО МОЛОТКА</t>
  </si>
  <si>
    <t>СТАМЕСКА ПЛОСКАЯ 20ММ</t>
  </si>
  <si>
    <t>СТАМЕСКА ПЛОСКАЯ 32ММ</t>
  </si>
  <si>
    <t>ТИСЫ СЛЕСАРНЫЕ 160ММ</t>
  </si>
  <si>
    <t>ТИСЫ СЛЕСАРНЫЕ 200ММ</t>
  </si>
  <si>
    <t>УГОЛЬНИК ПОВЕРОЧНЫЙ 250</t>
  </si>
  <si>
    <t>ЦЕНТР ВРАЩЕНИЯ А1-4-Н</t>
  </si>
  <si>
    <t>ЦЕНТР ВРАЩЕНИЯ А1-5-Н</t>
  </si>
  <si>
    <t>ЦЕНТР ВРАЩЕНИЯ ГРИБКОВЫЙ МОРЗЕ 5</t>
  </si>
  <si>
    <t>ШПАТЕЛЬ СТАЛЬНОЙ 180</t>
  </si>
  <si>
    <t>ШТАНГЕНЦИРКУЛЬ ПУТЕВОЙ «ПУТЕЕЦ» ПШВ</t>
  </si>
  <si>
    <t>ЩЕТКА ДИСКОВАЯ ПРОВОЛОЧНАЯ 150*22</t>
  </si>
  <si>
    <t>ЩЕТКА ПО МЕТАЛЛУ</t>
  </si>
  <si>
    <t>ЭЛЕКТРИЧЕСКИЙ ПАЯЛЬНИК 220-65</t>
  </si>
  <si>
    <t>ЭЛЕКТРОДОДЕРЖАТЕЛЬ 300А</t>
  </si>
  <si>
    <t>ГОСТ 2695-83</t>
  </si>
  <si>
    <t>ТУ 3918-001-23609732-2006</t>
  </si>
  <si>
    <t>ТУ 9677-002-08554100-94</t>
  </si>
  <si>
    <t>ТУ 5157-021-50743597-99</t>
  </si>
  <si>
    <t>ГОСТ 1184-80</t>
  </si>
  <si>
    <t>ГОСТ 1185-80</t>
  </si>
  <si>
    <t>ГОСТ 9533-81</t>
  </si>
  <si>
    <t>ГОСТ 28037-89</t>
  </si>
  <si>
    <t>ГОСТ 19597-94</t>
  </si>
  <si>
    <t>ТУ 3150-012-А10905769-2006</t>
  </si>
  <si>
    <t>ГОСТ 8.366-79</t>
  </si>
  <si>
    <t>ГОСТ 2839-80</t>
  </si>
  <si>
    <t>ГОСТ 16983-80</t>
  </si>
  <si>
    <t>ГОСТ 2906-80</t>
  </si>
  <si>
    <t>ГОСТ 25790-83</t>
  </si>
  <si>
    <t>ГОСТ 11737-93</t>
  </si>
  <si>
    <t>ГОСТ 7283-93</t>
  </si>
  <si>
    <t>ГОСТ 11401-75</t>
  </si>
  <si>
    <t>ГОСТ 12.2.008-75</t>
  </si>
  <si>
    <t>ГОСТ 19596-87</t>
  </si>
  <si>
    <t>ГОСТ 2310-77</t>
  </si>
  <si>
    <t>ТУ 2.035.641-78</t>
  </si>
  <si>
    <t>ГОСТ 1513-77</t>
  </si>
  <si>
    <t>ГОСТ 7210-75</t>
  </si>
  <si>
    <t>ГОСТ 26215-84</t>
  </si>
  <si>
    <t>ГОСТ 17270-71</t>
  </si>
  <si>
    <t>ГОСТ 17199-71</t>
  </si>
  <si>
    <t>ГОСТ 17199-88</t>
  </si>
  <si>
    <t>ГОСТ 17438-72</t>
  </si>
  <si>
    <t>ГОСТ 8522-79</t>
  </si>
  <si>
    <t>ГОСТ 5547-93</t>
  </si>
  <si>
    <t>ГОСТ 7236-93</t>
  </si>
  <si>
    <t>ГОСТ 6645-86</t>
  </si>
  <si>
    <t>ТУ 3186-001-61242349-2009</t>
  </si>
  <si>
    <t>ГОСТ 23543-88</t>
  </si>
  <si>
    <t>ГОСТ 4045-75</t>
  </si>
  <si>
    <t>ГОСТ 3749-77</t>
  </si>
  <si>
    <t>ГОСТ 8742-75</t>
  </si>
  <si>
    <t>ТУ 2-034-655-83</t>
  </si>
  <si>
    <t>ГОСТ 15150-69</t>
  </si>
  <si>
    <t>июнь</t>
  </si>
  <si>
    <t>июль</t>
  </si>
  <si>
    <t>август</t>
  </si>
  <si>
    <t>компл.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</si>
</sst>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wrapText="1" indent="1"/>
    </xf>
    <xf numFmtId="0" fontId="9" fillId="2" borderId="1" xfId="0" applyNumberFormat="1" applyFont="1" applyFill="1" applyBorder="1" applyAlignment="1">
      <alignment horizontal="left" vertical="top"/>
    </xf>
    <xf numFmtId="0" fontId="10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0"/>
  <sheetViews>
    <sheetView tabSelected="1" topLeftCell="A6" zoomScaleNormal="100" workbookViewId="0">
      <selection activeCell="K14" sqref="K14:K122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33" t="s">
        <v>8</v>
      </c>
      <c r="E5" s="33"/>
      <c r="F5" s="33"/>
      <c r="G5" s="33"/>
      <c r="H5" s="33"/>
      <c r="I5" s="33"/>
      <c r="J5" s="33"/>
      <c r="K5" s="33"/>
      <c r="L5" s="33"/>
      <c r="M5" s="4"/>
    </row>
    <row r="6" spans="1:14">
      <c r="A6" s="4"/>
      <c r="B6" s="6"/>
      <c r="C6" s="6"/>
      <c r="D6" s="33" t="s">
        <v>29</v>
      </c>
      <c r="E6" s="33"/>
      <c r="F6" s="33"/>
      <c r="G6" s="33"/>
      <c r="H6" s="33"/>
      <c r="I6" s="33"/>
      <c r="J6" s="33"/>
      <c r="K6" s="6"/>
      <c r="L6" s="6"/>
      <c r="M6" s="4"/>
    </row>
    <row r="7" spans="1:14">
      <c r="A7" s="4"/>
      <c r="B7" s="33" t="s">
        <v>14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12</v>
      </c>
      <c r="B11" s="30" t="s">
        <v>21</v>
      </c>
      <c r="C11" s="30" t="s">
        <v>22</v>
      </c>
      <c r="D11" s="44" t="s">
        <v>2</v>
      </c>
      <c r="E11" s="30" t="s">
        <v>23</v>
      </c>
      <c r="F11" s="30" t="s">
        <v>10</v>
      </c>
      <c r="G11" s="45" t="s">
        <v>3</v>
      </c>
      <c r="H11" s="34" t="s">
        <v>35</v>
      </c>
      <c r="I11" s="35"/>
      <c r="J11" s="36"/>
      <c r="K11" s="30" t="s">
        <v>26</v>
      </c>
      <c r="L11" s="30" t="s">
        <v>5</v>
      </c>
      <c r="M11" s="30" t="s">
        <v>6</v>
      </c>
      <c r="N11" s="5"/>
    </row>
    <row r="12" spans="1:14" ht="18.75" customHeight="1">
      <c r="A12" s="31"/>
      <c r="B12" s="31"/>
      <c r="C12" s="31"/>
      <c r="D12" s="44"/>
      <c r="E12" s="31"/>
      <c r="F12" s="31"/>
      <c r="G12" s="46"/>
      <c r="H12" s="37"/>
      <c r="I12" s="51"/>
      <c r="J12" s="38"/>
      <c r="K12" s="31"/>
      <c r="L12" s="31"/>
      <c r="M12" s="31"/>
      <c r="N12" s="5"/>
    </row>
    <row r="13" spans="1:14" ht="32.25" customHeight="1">
      <c r="A13" s="32"/>
      <c r="B13" s="32"/>
      <c r="C13" s="32"/>
      <c r="D13" s="44"/>
      <c r="E13" s="32"/>
      <c r="F13" s="32"/>
      <c r="G13" s="47"/>
      <c r="H13" s="49" t="s">
        <v>187</v>
      </c>
      <c r="I13" s="49" t="s">
        <v>188</v>
      </c>
      <c r="J13" s="49" t="s">
        <v>189</v>
      </c>
      <c r="K13" s="32"/>
      <c r="L13" s="32"/>
      <c r="M13" s="32"/>
      <c r="N13" s="5"/>
    </row>
    <row r="14" spans="1:14" ht="30">
      <c r="A14" s="19">
        <v>1</v>
      </c>
      <c r="B14" s="19"/>
      <c r="C14" s="24">
        <v>3926000232</v>
      </c>
      <c r="D14" s="23" t="s">
        <v>38</v>
      </c>
      <c r="E14" s="26" t="s">
        <v>154</v>
      </c>
      <c r="F14" s="20"/>
      <c r="G14" s="20" t="s">
        <v>34</v>
      </c>
      <c r="H14" s="22">
        <v>15</v>
      </c>
      <c r="I14" s="50">
        <v>0</v>
      </c>
      <c r="J14" s="50">
        <v>0</v>
      </c>
      <c r="K14" s="22">
        <f>SUM(H14:J14)</f>
        <v>15</v>
      </c>
      <c r="L14" s="19"/>
      <c r="M14" s="19"/>
      <c r="N14" s="5"/>
    </row>
    <row r="15" spans="1:14">
      <c r="A15" s="21">
        <v>2</v>
      </c>
      <c r="B15" s="21"/>
      <c r="C15" s="24">
        <v>3926000014</v>
      </c>
      <c r="D15" s="23" t="s">
        <v>39</v>
      </c>
      <c r="E15" s="27" t="s">
        <v>155</v>
      </c>
      <c r="F15" s="20"/>
      <c r="G15" s="20" t="s">
        <v>34</v>
      </c>
      <c r="H15" s="22">
        <v>0</v>
      </c>
      <c r="I15" s="50">
        <v>0</v>
      </c>
      <c r="J15" s="50">
        <v>10</v>
      </c>
      <c r="K15" s="22">
        <f t="shared" ref="K15:K78" si="0">SUM(H15:J15)</f>
        <v>10</v>
      </c>
      <c r="L15" s="21"/>
      <c r="M15" s="21"/>
      <c r="N15" s="5"/>
    </row>
    <row r="16" spans="1:14">
      <c r="A16" s="21">
        <v>3</v>
      </c>
      <c r="B16" s="21"/>
      <c r="C16" s="24">
        <v>4883230002</v>
      </c>
      <c r="D16" s="23" t="s">
        <v>40</v>
      </c>
      <c r="E16" s="27" t="s">
        <v>152</v>
      </c>
      <c r="F16" s="20"/>
      <c r="G16" s="20" t="s">
        <v>34</v>
      </c>
      <c r="H16" s="22">
        <v>2</v>
      </c>
      <c r="I16" s="50">
        <v>0</v>
      </c>
      <c r="J16" s="50">
        <v>0</v>
      </c>
      <c r="K16" s="22">
        <f t="shared" si="0"/>
        <v>2</v>
      </c>
      <c r="L16" s="21"/>
      <c r="M16" s="21"/>
      <c r="N16" s="5"/>
    </row>
    <row r="17" spans="1:14">
      <c r="A17" s="21">
        <v>4</v>
      </c>
      <c r="B17" s="21"/>
      <c r="C17" s="24">
        <v>3186810005</v>
      </c>
      <c r="D17" s="23" t="s">
        <v>41</v>
      </c>
      <c r="E17" s="27" t="s">
        <v>156</v>
      </c>
      <c r="F17" s="20"/>
      <c r="G17" s="20" t="s">
        <v>34</v>
      </c>
      <c r="H17" s="22">
        <v>2</v>
      </c>
      <c r="I17" s="50">
        <v>0</v>
      </c>
      <c r="J17" s="50">
        <v>0</v>
      </c>
      <c r="K17" s="22">
        <f t="shared" si="0"/>
        <v>2</v>
      </c>
      <c r="L17" s="21"/>
      <c r="M17" s="21"/>
      <c r="N17" s="5"/>
    </row>
    <row r="18" spans="1:14" ht="30">
      <c r="A18" s="21">
        <v>5</v>
      </c>
      <c r="B18" s="21"/>
      <c r="C18" s="24">
        <v>4221000087</v>
      </c>
      <c r="D18" s="23" t="s">
        <v>42</v>
      </c>
      <c r="E18" s="27" t="s">
        <v>157</v>
      </c>
      <c r="F18" s="20"/>
      <c r="G18" s="20" t="s">
        <v>34</v>
      </c>
      <c r="H18" s="22">
        <v>2</v>
      </c>
      <c r="I18" s="50">
        <v>0</v>
      </c>
      <c r="J18" s="50">
        <v>0</v>
      </c>
      <c r="K18" s="22">
        <f t="shared" si="0"/>
        <v>2</v>
      </c>
      <c r="L18" s="21"/>
      <c r="M18" s="21"/>
      <c r="N18" s="5"/>
    </row>
    <row r="19" spans="1:14">
      <c r="A19" s="21">
        <v>6</v>
      </c>
      <c r="B19" s="21"/>
      <c r="C19" s="24">
        <v>3926550002</v>
      </c>
      <c r="D19" s="23" t="s">
        <v>43</v>
      </c>
      <c r="E19" s="27" t="s">
        <v>158</v>
      </c>
      <c r="F19" s="20"/>
      <c r="G19" s="20" t="s">
        <v>34</v>
      </c>
      <c r="H19" s="22">
        <v>2</v>
      </c>
      <c r="I19" s="50">
        <v>0</v>
      </c>
      <c r="J19" s="50">
        <v>0</v>
      </c>
      <c r="K19" s="22">
        <f t="shared" si="0"/>
        <v>2</v>
      </c>
      <c r="L19" s="21"/>
      <c r="M19" s="21"/>
      <c r="N19" s="5"/>
    </row>
    <row r="20" spans="1:14">
      <c r="A20" s="21">
        <v>7</v>
      </c>
      <c r="B20" s="21"/>
      <c r="C20" s="24">
        <v>3926550003</v>
      </c>
      <c r="D20" s="23" t="s">
        <v>44</v>
      </c>
      <c r="E20" s="27" t="s">
        <v>158</v>
      </c>
      <c r="F20" s="20"/>
      <c r="G20" s="20" t="s">
        <v>34</v>
      </c>
      <c r="H20" s="22">
        <v>2</v>
      </c>
      <c r="I20" s="50">
        <v>0</v>
      </c>
      <c r="J20" s="50">
        <v>0</v>
      </c>
      <c r="K20" s="22">
        <f t="shared" si="0"/>
        <v>2</v>
      </c>
      <c r="L20" s="21"/>
      <c r="M20" s="21"/>
      <c r="N20" s="5"/>
    </row>
    <row r="21" spans="1:14">
      <c r="A21" s="21">
        <v>8</v>
      </c>
      <c r="B21" s="21"/>
      <c r="C21" s="24">
        <v>3926550004</v>
      </c>
      <c r="D21" s="23" t="s">
        <v>45</v>
      </c>
      <c r="E21" s="27" t="s">
        <v>158</v>
      </c>
      <c r="F21" s="20"/>
      <c r="G21" s="20" t="s">
        <v>34</v>
      </c>
      <c r="H21" s="22">
        <v>2</v>
      </c>
      <c r="I21" s="50">
        <v>0</v>
      </c>
      <c r="J21" s="50">
        <v>0</v>
      </c>
      <c r="K21" s="22">
        <f t="shared" si="0"/>
        <v>2</v>
      </c>
      <c r="L21" s="21"/>
      <c r="M21" s="21"/>
      <c r="N21" s="5"/>
    </row>
    <row r="22" spans="1:14">
      <c r="A22" s="21">
        <v>9</v>
      </c>
      <c r="B22" s="21"/>
      <c r="C22" s="24">
        <v>3926550005</v>
      </c>
      <c r="D22" s="23" t="s">
        <v>46</v>
      </c>
      <c r="E22" s="27" t="s">
        <v>158</v>
      </c>
      <c r="F22" s="20"/>
      <c r="G22" s="20" t="s">
        <v>34</v>
      </c>
      <c r="H22" s="22">
        <v>2</v>
      </c>
      <c r="I22" s="50">
        <v>0</v>
      </c>
      <c r="J22" s="50">
        <v>0</v>
      </c>
      <c r="K22" s="22">
        <f t="shared" si="0"/>
        <v>2</v>
      </c>
      <c r="L22" s="21"/>
      <c r="M22" s="21"/>
      <c r="N22" s="5"/>
    </row>
    <row r="23" spans="1:14">
      <c r="A23" s="21">
        <v>10</v>
      </c>
      <c r="B23" s="21"/>
      <c r="C23" s="24">
        <v>3926550006</v>
      </c>
      <c r="D23" s="23" t="s">
        <v>47</v>
      </c>
      <c r="E23" s="27" t="s">
        <v>158</v>
      </c>
      <c r="F23" s="20"/>
      <c r="G23" s="20" t="s">
        <v>34</v>
      </c>
      <c r="H23" s="22">
        <v>2</v>
      </c>
      <c r="I23" s="50">
        <v>0</v>
      </c>
      <c r="J23" s="50">
        <v>0</v>
      </c>
      <c r="K23" s="22">
        <f t="shared" si="0"/>
        <v>2</v>
      </c>
      <c r="L23" s="21"/>
      <c r="M23" s="21"/>
      <c r="N23" s="5"/>
    </row>
    <row r="24" spans="1:14">
      <c r="A24" s="21">
        <v>11</v>
      </c>
      <c r="B24" s="19"/>
      <c r="C24" s="24">
        <v>3926000028</v>
      </c>
      <c r="D24" s="23" t="s">
        <v>48</v>
      </c>
      <c r="E24" s="27" t="s">
        <v>159</v>
      </c>
      <c r="F24" s="20"/>
      <c r="G24" s="20" t="s">
        <v>34</v>
      </c>
      <c r="H24" s="22">
        <v>2</v>
      </c>
      <c r="I24" s="50">
        <v>0</v>
      </c>
      <c r="J24" s="50">
        <v>0</v>
      </c>
      <c r="K24" s="22">
        <f t="shared" si="0"/>
        <v>2</v>
      </c>
      <c r="L24" s="19"/>
      <c r="M24" s="19"/>
      <c r="N24" s="5"/>
    </row>
    <row r="25" spans="1:14">
      <c r="A25" s="21">
        <v>12</v>
      </c>
      <c r="B25" s="19"/>
      <c r="C25" s="24">
        <v>3926000029</v>
      </c>
      <c r="D25" s="23" t="s">
        <v>49</v>
      </c>
      <c r="E25" s="27" t="s">
        <v>158</v>
      </c>
      <c r="F25" s="20"/>
      <c r="G25" s="20" t="s">
        <v>34</v>
      </c>
      <c r="H25" s="22">
        <v>0</v>
      </c>
      <c r="I25" s="50">
        <v>0</v>
      </c>
      <c r="J25" s="50">
        <v>10</v>
      </c>
      <c r="K25" s="22">
        <f t="shared" si="0"/>
        <v>10</v>
      </c>
      <c r="L25" s="19"/>
      <c r="M25" s="19"/>
      <c r="N25" s="5"/>
    </row>
    <row r="26" spans="1:14">
      <c r="A26" s="21">
        <v>13</v>
      </c>
      <c r="B26" s="19"/>
      <c r="C26" s="24">
        <v>3926000030</v>
      </c>
      <c r="D26" s="23" t="s">
        <v>50</v>
      </c>
      <c r="E26" s="27" t="s">
        <v>158</v>
      </c>
      <c r="F26" s="20"/>
      <c r="G26" s="20" t="s">
        <v>34</v>
      </c>
      <c r="H26" s="22">
        <v>8</v>
      </c>
      <c r="I26" s="50">
        <v>0</v>
      </c>
      <c r="J26" s="50">
        <v>0</v>
      </c>
      <c r="K26" s="22">
        <f t="shared" si="0"/>
        <v>8</v>
      </c>
      <c r="L26" s="19"/>
      <c r="M26" s="19"/>
      <c r="N26" s="5"/>
    </row>
    <row r="27" spans="1:14">
      <c r="A27" s="21">
        <v>14</v>
      </c>
      <c r="B27" s="19"/>
      <c r="C27" s="24">
        <v>3926000031</v>
      </c>
      <c r="D27" s="23" t="s">
        <v>51</v>
      </c>
      <c r="E27" s="27" t="s">
        <v>158</v>
      </c>
      <c r="F27" s="20"/>
      <c r="G27" s="20" t="s">
        <v>34</v>
      </c>
      <c r="H27" s="22">
        <v>24</v>
      </c>
      <c r="I27" s="50">
        <v>0</v>
      </c>
      <c r="J27" s="50">
        <v>0</v>
      </c>
      <c r="K27" s="22">
        <f t="shared" si="0"/>
        <v>24</v>
      </c>
      <c r="L27" s="19"/>
      <c r="M27" s="19"/>
      <c r="N27" s="5"/>
    </row>
    <row r="28" spans="1:14">
      <c r="A28" s="21">
        <v>15</v>
      </c>
      <c r="B28" s="19"/>
      <c r="C28" s="24">
        <v>3926000032</v>
      </c>
      <c r="D28" s="23" t="s">
        <v>52</v>
      </c>
      <c r="E28" s="27" t="s">
        <v>158</v>
      </c>
      <c r="F28" s="20"/>
      <c r="G28" s="20" t="s">
        <v>34</v>
      </c>
      <c r="H28" s="48">
        <v>17</v>
      </c>
      <c r="I28" s="48">
        <v>0</v>
      </c>
      <c r="J28" s="48">
        <v>0</v>
      </c>
      <c r="K28" s="22">
        <f t="shared" si="0"/>
        <v>17</v>
      </c>
      <c r="L28" s="19"/>
      <c r="M28" s="19"/>
      <c r="N28" s="5"/>
    </row>
    <row r="29" spans="1:14">
      <c r="A29" s="21">
        <v>16</v>
      </c>
      <c r="B29" s="19"/>
      <c r="C29" s="24">
        <v>3926000033</v>
      </c>
      <c r="D29" s="23" t="s">
        <v>53</v>
      </c>
      <c r="E29" s="27" t="s">
        <v>158</v>
      </c>
      <c r="F29" s="20"/>
      <c r="G29" s="20" t="s">
        <v>34</v>
      </c>
      <c r="H29" s="22">
        <v>10</v>
      </c>
      <c r="I29" s="50">
        <v>0</v>
      </c>
      <c r="J29" s="50">
        <v>0</v>
      </c>
      <c r="K29" s="22">
        <f t="shared" si="0"/>
        <v>10</v>
      </c>
      <c r="L29" s="19"/>
      <c r="M29" s="19"/>
      <c r="N29" s="5"/>
    </row>
    <row r="30" spans="1:14">
      <c r="A30" s="21">
        <v>17</v>
      </c>
      <c r="B30" s="19"/>
      <c r="C30" s="24">
        <v>3926000034</v>
      </c>
      <c r="D30" s="23" t="s">
        <v>54</v>
      </c>
      <c r="E30" s="27" t="s">
        <v>158</v>
      </c>
      <c r="F30" s="20"/>
      <c r="G30" s="20" t="s">
        <v>34</v>
      </c>
      <c r="H30" s="22">
        <v>37</v>
      </c>
      <c r="I30" s="50">
        <v>3</v>
      </c>
      <c r="J30" s="50">
        <v>3</v>
      </c>
      <c r="K30" s="22">
        <f t="shared" si="0"/>
        <v>43</v>
      </c>
      <c r="L30" s="19"/>
      <c r="M30" s="19"/>
      <c r="N30" s="5"/>
    </row>
    <row r="31" spans="1:14">
      <c r="A31" s="21">
        <v>18</v>
      </c>
      <c r="B31" s="19"/>
      <c r="C31" s="24">
        <v>3926000035</v>
      </c>
      <c r="D31" s="23" t="s">
        <v>55</v>
      </c>
      <c r="E31" s="27" t="s">
        <v>158</v>
      </c>
      <c r="F31" s="20"/>
      <c r="G31" s="20" t="s">
        <v>34</v>
      </c>
      <c r="H31" s="22">
        <v>0</v>
      </c>
      <c r="I31" s="50">
        <v>0</v>
      </c>
      <c r="J31" s="50">
        <v>6</v>
      </c>
      <c r="K31" s="22">
        <f t="shared" si="0"/>
        <v>6</v>
      </c>
      <c r="L31" s="19"/>
      <c r="M31" s="19"/>
      <c r="N31" s="5"/>
    </row>
    <row r="32" spans="1:14">
      <c r="A32" s="21">
        <v>19</v>
      </c>
      <c r="B32" s="21"/>
      <c r="C32" s="24">
        <v>3926000038</v>
      </c>
      <c r="D32" s="23" t="s">
        <v>56</v>
      </c>
      <c r="E32" s="27" t="s">
        <v>158</v>
      </c>
      <c r="F32" s="20"/>
      <c r="G32" s="20" t="s">
        <v>34</v>
      </c>
      <c r="H32" s="22">
        <v>7</v>
      </c>
      <c r="I32" s="50">
        <v>0</v>
      </c>
      <c r="J32" s="50">
        <v>0</v>
      </c>
      <c r="K32" s="22">
        <f t="shared" si="0"/>
        <v>7</v>
      </c>
      <c r="L32" s="21"/>
      <c r="M32" s="21"/>
      <c r="N32" s="5"/>
    </row>
    <row r="33" spans="1:14">
      <c r="A33" s="21">
        <v>20</v>
      </c>
      <c r="B33" s="21"/>
      <c r="C33" s="24">
        <v>3926000039</v>
      </c>
      <c r="D33" s="23" t="s">
        <v>57</v>
      </c>
      <c r="E33" s="27" t="s">
        <v>158</v>
      </c>
      <c r="F33" s="20"/>
      <c r="G33" s="20" t="s">
        <v>34</v>
      </c>
      <c r="H33" s="22">
        <v>5</v>
      </c>
      <c r="I33" s="50">
        <v>0</v>
      </c>
      <c r="J33" s="50">
        <v>0</v>
      </c>
      <c r="K33" s="22">
        <f t="shared" si="0"/>
        <v>5</v>
      </c>
      <c r="L33" s="21"/>
      <c r="M33" s="21"/>
      <c r="N33" s="5"/>
    </row>
    <row r="34" spans="1:14">
      <c r="A34" s="21">
        <v>21</v>
      </c>
      <c r="B34" s="21"/>
      <c r="C34" s="24">
        <v>3926000040</v>
      </c>
      <c r="D34" s="23" t="s">
        <v>58</v>
      </c>
      <c r="E34" s="27" t="s">
        <v>158</v>
      </c>
      <c r="F34" s="20"/>
      <c r="G34" s="20" t="s">
        <v>34</v>
      </c>
      <c r="H34" s="48">
        <v>12</v>
      </c>
      <c r="I34" s="48">
        <v>0</v>
      </c>
      <c r="J34" s="48">
        <v>0</v>
      </c>
      <c r="K34" s="22">
        <f t="shared" si="0"/>
        <v>12</v>
      </c>
      <c r="L34" s="21"/>
      <c r="M34" s="21"/>
      <c r="N34" s="5"/>
    </row>
    <row r="35" spans="1:14">
      <c r="A35" s="21">
        <v>22</v>
      </c>
      <c r="B35" s="21"/>
      <c r="C35" s="24">
        <v>3926000053</v>
      </c>
      <c r="D35" s="23" t="s">
        <v>59</v>
      </c>
      <c r="E35" s="27" t="s">
        <v>158</v>
      </c>
      <c r="F35" s="20"/>
      <c r="G35" s="20" t="s">
        <v>34</v>
      </c>
      <c r="H35" s="22">
        <v>5</v>
      </c>
      <c r="I35" s="50">
        <v>0</v>
      </c>
      <c r="J35" s="50">
        <v>0</v>
      </c>
      <c r="K35" s="22">
        <f t="shared" si="0"/>
        <v>5</v>
      </c>
      <c r="L35" s="21"/>
      <c r="M35" s="21"/>
      <c r="N35" s="5"/>
    </row>
    <row r="36" spans="1:14" ht="30">
      <c r="A36" s="21">
        <v>23</v>
      </c>
      <c r="B36" s="21"/>
      <c r="C36" s="24">
        <v>3926000057</v>
      </c>
      <c r="D36" s="23" t="s">
        <v>60</v>
      </c>
      <c r="E36" s="27" t="s">
        <v>159</v>
      </c>
      <c r="F36" s="20"/>
      <c r="G36" s="20" t="s">
        <v>34</v>
      </c>
      <c r="H36" s="22">
        <v>6</v>
      </c>
      <c r="I36" s="50">
        <v>2</v>
      </c>
      <c r="J36" s="50">
        <v>0</v>
      </c>
      <c r="K36" s="22">
        <f t="shared" si="0"/>
        <v>8</v>
      </c>
      <c r="L36" s="21"/>
      <c r="M36" s="21"/>
      <c r="N36" s="5"/>
    </row>
    <row r="37" spans="1:14">
      <c r="A37" s="21">
        <v>24</v>
      </c>
      <c r="B37" s="21"/>
      <c r="C37" s="24">
        <v>3926000062</v>
      </c>
      <c r="D37" s="23" t="s">
        <v>61</v>
      </c>
      <c r="E37" s="27" t="s">
        <v>160</v>
      </c>
      <c r="F37" s="20"/>
      <c r="G37" s="20" t="s">
        <v>34</v>
      </c>
      <c r="H37" s="22">
        <v>3</v>
      </c>
      <c r="I37" s="50">
        <v>0</v>
      </c>
      <c r="J37" s="50">
        <v>0</v>
      </c>
      <c r="K37" s="22">
        <f t="shared" si="0"/>
        <v>3</v>
      </c>
      <c r="L37" s="21"/>
      <c r="M37" s="21"/>
      <c r="N37" s="5"/>
    </row>
    <row r="38" spans="1:14">
      <c r="A38" s="21">
        <v>25</v>
      </c>
      <c r="B38" s="21"/>
      <c r="C38" s="24">
        <v>3926000197</v>
      </c>
      <c r="D38" s="23" t="s">
        <v>62</v>
      </c>
      <c r="E38" s="27" t="s">
        <v>160</v>
      </c>
      <c r="F38" s="20"/>
      <c r="G38" s="20" t="s">
        <v>34</v>
      </c>
      <c r="H38" s="22">
        <v>10</v>
      </c>
      <c r="I38" s="50">
        <v>0</v>
      </c>
      <c r="J38" s="50">
        <v>0</v>
      </c>
      <c r="K38" s="22">
        <f t="shared" si="0"/>
        <v>10</v>
      </c>
      <c r="L38" s="21"/>
      <c r="M38" s="21"/>
      <c r="N38" s="5"/>
    </row>
    <row r="39" spans="1:14">
      <c r="A39" s="21">
        <v>26</v>
      </c>
      <c r="B39" s="21"/>
      <c r="C39" s="24">
        <v>3926000066</v>
      </c>
      <c r="D39" s="23" t="s">
        <v>63</v>
      </c>
      <c r="E39" s="27" t="s">
        <v>160</v>
      </c>
      <c r="F39" s="20"/>
      <c r="G39" s="20" t="s">
        <v>34</v>
      </c>
      <c r="H39" s="22">
        <v>10</v>
      </c>
      <c r="I39" s="50">
        <v>0</v>
      </c>
      <c r="J39" s="50">
        <v>0</v>
      </c>
      <c r="K39" s="22">
        <f t="shared" si="0"/>
        <v>10</v>
      </c>
      <c r="L39" s="21"/>
      <c r="M39" s="21"/>
      <c r="N39" s="5"/>
    </row>
    <row r="40" spans="1:14">
      <c r="A40" s="21">
        <v>27</v>
      </c>
      <c r="B40" s="21"/>
      <c r="C40" s="24">
        <v>3926000083</v>
      </c>
      <c r="D40" s="23" t="s">
        <v>64</v>
      </c>
      <c r="E40" s="27" t="s">
        <v>161</v>
      </c>
      <c r="F40" s="20"/>
      <c r="G40" s="20" t="s">
        <v>34</v>
      </c>
      <c r="H40" s="48">
        <v>3</v>
      </c>
      <c r="I40" s="48">
        <v>2</v>
      </c>
      <c r="J40" s="48">
        <v>0</v>
      </c>
      <c r="K40" s="22">
        <f t="shared" si="0"/>
        <v>5</v>
      </c>
      <c r="L40" s="21"/>
      <c r="M40" s="21"/>
      <c r="N40" s="5"/>
    </row>
    <row r="41" spans="1:14">
      <c r="A41" s="21">
        <v>28</v>
      </c>
      <c r="B41" s="21"/>
      <c r="C41" s="24">
        <v>3926000084</v>
      </c>
      <c r="D41" s="23" t="s">
        <v>65</v>
      </c>
      <c r="E41" s="27" t="s">
        <v>161</v>
      </c>
      <c r="F41" s="20"/>
      <c r="G41" s="20" t="s">
        <v>34</v>
      </c>
      <c r="H41" s="22">
        <v>3</v>
      </c>
      <c r="I41" s="50">
        <v>2</v>
      </c>
      <c r="J41" s="50">
        <v>0</v>
      </c>
      <c r="K41" s="22">
        <f t="shared" si="0"/>
        <v>5</v>
      </c>
      <c r="L41" s="21"/>
      <c r="M41" s="21"/>
      <c r="N41" s="5"/>
    </row>
    <row r="42" spans="1:14">
      <c r="A42" s="21">
        <v>29</v>
      </c>
      <c r="B42" s="21"/>
      <c r="C42" s="24">
        <v>3926000085</v>
      </c>
      <c r="D42" s="23" t="s">
        <v>66</v>
      </c>
      <c r="E42" s="27" t="s">
        <v>161</v>
      </c>
      <c r="F42" s="20"/>
      <c r="G42" s="20" t="s">
        <v>34</v>
      </c>
      <c r="H42" s="22">
        <v>3</v>
      </c>
      <c r="I42" s="50">
        <v>2</v>
      </c>
      <c r="J42" s="50">
        <v>0</v>
      </c>
      <c r="K42" s="22">
        <f t="shared" si="0"/>
        <v>5</v>
      </c>
      <c r="L42" s="21"/>
      <c r="M42" s="21"/>
      <c r="N42" s="5"/>
    </row>
    <row r="43" spans="1:14">
      <c r="A43" s="21">
        <v>30</v>
      </c>
      <c r="B43" s="21"/>
      <c r="C43" s="24">
        <v>3926000086</v>
      </c>
      <c r="D43" s="23" t="s">
        <v>67</v>
      </c>
      <c r="E43" s="27" t="s">
        <v>161</v>
      </c>
      <c r="F43" s="20"/>
      <c r="G43" s="20" t="s">
        <v>34</v>
      </c>
      <c r="H43" s="22">
        <v>3</v>
      </c>
      <c r="I43" s="50">
        <v>2</v>
      </c>
      <c r="J43" s="50">
        <v>0</v>
      </c>
      <c r="K43" s="22">
        <f t="shared" si="0"/>
        <v>5</v>
      </c>
      <c r="L43" s="21"/>
      <c r="M43" s="21"/>
      <c r="N43" s="5"/>
    </row>
    <row r="44" spans="1:14">
      <c r="A44" s="21">
        <v>31</v>
      </c>
      <c r="B44" s="21"/>
      <c r="C44" s="24">
        <v>3926000087</v>
      </c>
      <c r="D44" s="23" t="s">
        <v>68</v>
      </c>
      <c r="E44" s="27" t="s">
        <v>161</v>
      </c>
      <c r="F44" s="20"/>
      <c r="G44" s="20" t="s">
        <v>34</v>
      </c>
      <c r="H44" s="22">
        <v>3</v>
      </c>
      <c r="I44" s="50">
        <v>2</v>
      </c>
      <c r="J44" s="50">
        <v>0</v>
      </c>
      <c r="K44" s="22">
        <f t="shared" si="0"/>
        <v>5</v>
      </c>
      <c r="L44" s="21"/>
      <c r="M44" s="21"/>
      <c r="N44" s="5"/>
    </row>
    <row r="45" spans="1:14">
      <c r="A45" s="21">
        <v>32</v>
      </c>
      <c r="B45" s="21"/>
      <c r="C45" s="24">
        <v>3926000096</v>
      </c>
      <c r="D45" s="23" t="s">
        <v>69</v>
      </c>
      <c r="E45" s="27" t="s">
        <v>162</v>
      </c>
      <c r="F45" s="20"/>
      <c r="G45" s="20" t="s">
        <v>34</v>
      </c>
      <c r="H45" s="22">
        <v>3</v>
      </c>
      <c r="I45" s="50">
        <v>0</v>
      </c>
      <c r="J45" s="50">
        <v>0</v>
      </c>
      <c r="K45" s="22">
        <f t="shared" si="0"/>
        <v>3</v>
      </c>
      <c r="L45" s="21"/>
      <c r="M45" s="21"/>
      <c r="N45" s="5"/>
    </row>
    <row r="46" spans="1:14">
      <c r="A46" s="21">
        <v>33</v>
      </c>
      <c r="B46" s="21"/>
      <c r="C46" s="24">
        <v>3926000098</v>
      </c>
      <c r="D46" s="23" t="s">
        <v>70</v>
      </c>
      <c r="E46" s="27" t="s">
        <v>162</v>
      </c>
      <c r="F46" s="20"/>
      <c r="G46" s="20" t="s">
        <v>34</v>
      </c>
      <c r="H46" s="22">
        <v>3</v>
      </c>
      <c r="I46" s="50">
        <v>0</v>
      </c>
      <c r="J46" s="50">
        <v>0</v>
      </c>
      <c r="K46" s="22">
        <f t="shared" si="0"/>
        <v>3</v>
      </c>
      <c r="L46" s="21"/>
      <c r="M46" s="21"/>
      <c r="N46" s="5"/>
    </row>
    <row r="47" spans="1:14">
      <c r="A47" s="21">
        <v>34</v>
      </c>
      <c r="B47" s="21"/>
      <c r="C47" s="24">
        <v>3926000100</v>
      </c>
      <c r="D47" s="23" t="s">
        <v>71</v>
      </c>
      <c r="E47" s="27" t="s">
        <v>162</v>
      </c>
      <c r="F47" s="20"/>
      <c r="G47" s="20" t="s">
        <v>34</v>
      </c>
      <c r="H47" s="22">
        <v>3</v>
      </c>
      <c r="I47" s="50">
        <v>0</v>
      </c>
      <c r="J47" s="50">
        <v>0</v>
      </c>
      <c r="K47" s="22">
        <f t="shared" si="0"/>
        <v>3</v>
      </c>
      <c r="L47" s="21"/>
      <c r="M47" s="21"/>
      <c r="N47" s="5"/>
    </row>
    <row r="48" spans="1:14">
      <c r="A48" s="21">
        <v>35</v>
      </c>
      <c r="B48" s="21"/>
      <c r="C48" s="24">
        <v>5157520001</v>
      </c>
      <c r="D48" s="23" t="s">
        <v>72</v>
      </c>
      <c r="E48" s="27" t="s">
        <v>150</v>
      </c>
      <c r="F48" s="20"/>
      <c r="G48" s="20" t="s">
        <v>34</v>
      </c>
      <c r="H48" s="22">
        <v>0</v>
      </c>
      <c r="I48" s="50">
        <v>4</v>
      </c>
      <c r="J48" s="50">
        <v>10</v>
      </c>
      <c r="K48" s="22">
        <f t="shared" si="0"/>
        <v>14</v>
      </c>
      <c r="L48" s="21"/>
      <c r="M48" s="21"/>
      <c r="N48" s="5"/>
    </row>
    <row r="49" spans="1:14">
      <c r="A49" s="21">
        <v>36</v>
      </c>
      <c r="B49" s="21"/>
      <c r="C49" s="24">
        <v>3926000102</v>
      </c>
      <c r="D49" s="23" t="s">
        <v>73</v>
      </c>
      <c r="E49" s="27" t="s">
        <v>163</v>
      </c>
      <c r="F49" s="20"/>
      <c r="G49" s="20" t="s">
        <v>34</v>
      </c>
      <c r="H49" s="22">
        <v>13</v>
      </c>
      <c r="I49" s="50">
        <v>0</v>
      </c>
      <c r="J49" s="50">
        <v>0</v>
      </c>
      <c r="K49" s="22">
        <f t="shared" si="0"/>
        <v>13</v>
      </c>
      <c r="L49" s="21"/>
      <c r="M49" s="21"/>
      <c r="N49" s="5"/>
    </row>
    <row r="50" spans="1:14" ht="30">
      <c r="A50" s="21">
        <v>37</v>
      </c>
      <c r="B50" s="21"/>
      <c r="C50" s="24">
        <v>3926000231</v>
      </c>
      <c r="D50" s="23" t="s">
        <v>74</v>
      </c>
      <c r="E50" s="27" t="s">
        <v>163</v>
      </c>
      <c r="F50" s="20"/>
      <c r="G50" s="20" t="s">
        <v>34</v>
      </c>
      <c r="H50" s="22">
        <v>10</v>
      </c>
      <c r="I50" s="50">
        <v>0</v>
      </c>
      <c r="J50" s="50">
        <v>0</v>
      </c>
      <c r="K50" s="22">
        <f t="shared" si="0"/>
        <v>10</v>
      </c>
      <c r="L50" s="21"/>
      <c r="M50" s="21"/>
      <c r="N50" s="5"/>
    </row>
    <row r="51" spans="1:14">
      <c r="A51" s="21">
        <v>38</v>
      </c>
      <c r="B51" s="21"/>
      <c r="C51" s="24">
        <v>3969120002</v>
      </c>
      <c r="D51" s="23" t="s">
        <v>75</v>
      </c>
      <c r="E51" s="27" t="s">
        <v>164</v>
      </c>
      <c r="F51" s="20"/>
      <c r="G51" s="20" t="s">
        <v>34</v>
      </c>
      <c r="H51" s="22">
        <v>14</v>
      </c>
      <c r="I51" s="50">
        <v>10</v>
      </c>
      <c r="J51" s="50">
        <v>0</v>
      </c>
      <c r="K51" s="22">
        <f t="shared" si="0"/>
        <v>24</v>
      </c>
      <c r="L51" s="21"/>
      <c r="M51" s="21"/>
      <c r="N51" s="5"/>
    </row>
    <row r="52" spans="1:14" ht="30">
      <c r="A52" s="21">
        <v>39</v>
      </c>
      <c r="B52" s="21"/>
      <c r="C52" s="24">
        <v>3926440004</v>
      </c>
      <c r="D52" s="23" t="s">
        <v>76</v>
      </c>
      <c r="E52" s="27" t="s">
        <v>154</v>
      </c>
      <c r="F52" s="20"/>
      <c r="G52" s="20" t="s">
        <v>34</v>
      </c>
      <c r="H52" s="48">
        <v>0</v>
      </c>
      <c r="I52" s="48">
        <v>3</v>
      </c>
      <c r="J52" s="48">
        <v>0</v>
      </c>
      <c r="K52" s="22">
        <f t="shared" si="0"/>
        <v>3</v>
      </c>
      <c r="L52" s="21"/>
      <c r="M52" s="21"/>
      <c r="N52" s="5"/>
    </row>
    <row r="53" spans="1:14">
      <c r="A53" s="21">
        <v>40</v>
      </c>
      <c r="B53" s="21"/>
      <c r="C53" s="24">
        <v>3926440001</v>
      </c>
      <c r="D53" s="23" t="s">
        <v>77</v>
      </c>
      <c r="E53" s="27" t="s">
        <v>154</v>
      </c>
      <c r="F53" s="20"/>
      <c r="G53" s="20" t="s">
        <v>34</v>
      </c>
      <c r="H53" s="22">
        <v>12</v>
      </c>
      <c r="I53" s="50">
        <v>10</v>
      </c>
      <c r="J53" s="50">
        <v>0</v>
      </c>
      <c r="K53" s="22">
        <f t="shared" si="0"/>
        <v>22</v>
      </c>
      <c r="L53" s="21"/>
      <c r="M53" s="21"/>
      <c r="N53" s="5"/>
    </row>
    <row r="54" spans="1:14">
      <c r="A54" s="21">
        <v>41</v>
      </c>
      <c r="B54" s="21"/>
      <c r="C54" s="24">
        <v>3926000103</v>
      </c>
      <c r="D54" s="23" t="s">
        <v>78</v>
      </c>
      <c r="E54" s="27" t="s">
        <v>154</v>
      </c>
      <c r="F54" s="20"/>
      <c r="G54" s="20" t="s">
        <v>34</v>
      </c>
      <c r="H54" s="22">
        <v>32</v>
      </c>
      <c r="I54" s="50">
        <v>3</v>
      </c>
      <c r="J54" s="50">
        <v>0</v>
      </c>
      <c r="K54" s="22">
        <f t="shared" si="0"/>
        <v>35</v>
      </c>
      <c r="L54" s="21"/>
      <c r="M54" s="21"/>
      <c r="N54" s="5"/>
    </row>
    <row r="55" spans="1:14">
      <c r="A55" s="21">
        <v>42</v>
      </c>
      <c r="B55" s="21"/>
      <c r="C55" s="24">
        <v>3926000104</v>
      </c>
      <c r="D55" s="23" t="s">
        <v>79</v>
      </c>
      <c r="E55" s="27" t="s">
        <v>154</v>
      </c>
      <c r="F55" s="20"/>
      <c r="G55" s="20" t="s">
        <v>34</v>
      </c>
      <c r="H55" s="22">
        <v>8</v>
      </c>
      <c r="I55" s="50">
        <v>3</v>
      </c>
      <c r="J55" s="50">
        <v>0</v>
      </c>
      <c r="K55" s="22">
        <f t="shared" si="0"/>
        <v>11</v>
      </c>
      <c r="L55" s="21"/>
      <c r="M55" s="21"/>
      <c r="N55" s="5"/>
    </row>
    <row r="56" spans="1:14">
      <c r="A56" s="21">
        <v>43</v>
      </c>
      <c r="B56" s="21"/>
      <c r="C56" s="24">
        <v>3926000105</v>
      </c>
      <c r="D56" s="23" t="s">
        <v>80</v>
      </c>
      <c r="E56" s="27" t="s">
        <v>165</v>
      </c>
      <c r="F56" s="20"/>
      <c r="G56" s="20" t="s">
        <v>34</v>
      </c>
      <c r="H56" s="22">
        <v>1</v>
      </c>
      <c r="I56" s="50">
        <v>0</v>
      </c>
      <c r="J56" s="50">
        <v>0</v>
      </c>
      <c r="K56" s="22">
        <f t="shared" si="0"/>
        <v>1</v>
      </c>
      <c r="L56" s="21"/>
      <c r="M56" s="21"/>
      <c r="N56" s="5"/>
    </row>
    <row r="57" spans="1:14">
      <c r="A57" s="21">
        <v>44</v>
      </c>
      <c r="B57" s="21"/>
      <c r="C57" s="24">
        <v>1489290001</v>
      </c>
      <c r="D57" s="23" t="s">
        <v>81</v>
      </c>
      <c r="E57" s="27" t="s">
        <v>166</v>
      </c>
      <c r="F57" s="20"/>
      <c r="G57" s="20" t="s">
        <v>34</v>
      </c>
      <c r="H57" s="22">
        <v>60</v>
      </c>
      <c r="I57" s="50">
        <v>40</v>
      </c>
      <c r="J57" s="50">
        <v>55</v>
      </c>
      <c r="K57" s="22">
        <f t="shared" si="0"/>
        <v>155</v>
      </c>
      <c r="L57" s="21"/>
      <c r="M57" s="21"/>
      <c r="N57" s="5"/>
    </row>
    <row r="58" spans="1:14">
      <c r="A58" s="21">
        <v>45</v>
      </c>
      <c r="B58" s="21"/>
      <c r="C58" s="24">
        <v>1489290002</v>
      </c>
      <c r="D58" s="23" t="s">
        <v>82</v>
      </c>
      <c r="E58" s="27" t="s">
        <v>166</v>
      </c>
      <c r="F58" s="20"/>
      <c r="G58" s="20" t="s">
        <v>34</v>
      </c>
      <c r="H58" s="48">
        <v>15</v>
      </c>
      <c r="I58" s="48">
        <v>10</v>
      </c>
      <c r="J58" s="48">
        <v>25</v>
      </c>
      <c r="K58" s="22">
        <f t="shared" si="0"/>
        <v>50</v>
      </c>
      <c r="L58" s="21"/>
      <c r="M58" s="21"/>
      <c r="N58" s="5"/>
    </row>
    <row r="59" spans="1:14">
      <c r="A59" s="21">
        <v>46</v>
      </c>
      <c r="B59" s="21"/>
      <c r="C59" s="25">
        <v>3926000110</v>
      </c>
      <c r="D59" s="23" t="s">
        <v>83</v>
      </c>
      <c r="E59" s="26" t="s">
        <v>167</v>
      </c>
      <c r="F59" s="20"/>
      <c r="G59" s="20" t="s">
        <v>34</v>
      </c>
      <c r="H59" s="22">
        <v>8</v>
      </c>
      <c r="I59" s="50">
        <v>0</v>
      </c>
      <c r="J59" s="50">
        <v>0</v>
      </c>
      <c r="K59" s="22">
        <f t="shared" si="0"/>
        <v>8</v>
      </c>
      <c r="L59" s="21"/>
      <c r="M59" s="21"/>
      <c r="N59" s="5"/>
    </row>
    <row r="60" spans="1:14">
      <c r="A60" s="21">
        <v>47</v>
      </c>
      <c r="B60" s="21"/>
      <c r="C60" s="25">
        <v>3926000112</v>
      </c>
      <c r="D60" s="23" t="s">
        <v>84</v>
      </c>
      <c r="E60" s="26" t="s">
        <v>167</v>
      </c>
      <c r="F60" s="20"/>
      <c r="G60" s="20" t="s">
        <v>34</v>
      </c>
      <c r="H60" s="22">
        <v>17</v>
      </c>
      <c r="I60" s="50">
        <v>3</v>
      </c>
      <c r="J60" s="50">
        <v>3</v>
      </c>
      <c r="K60" s="22">
        <f t="shared" si="0"/>
        <v>23</v>
      </c>
      <c r="L60" s="21"/>
      <c r="M60" s="21"/>
      <c r="N60" s="5"/>
    </row>
    <row r="61" spans="1:14">
      <c r="A61" s="21">
        <v>48</v>
      </c>
      <c r="B61" s="21"/>
      <c r="C61" s="24">
        <v>3926940002</v>
      </c>
      <c r="D61" s="23" t="s">
        <v>85</v>
      </c>
      <c r="E61" s="27" t="s">
        <v>168</v>
      </c>
      <c r="F61" s="20"/>
      <c r="G61" s="20" t="s">
        <v>190</v>
      </c>
      <c r="H61" s="22">
        <v>3</v>
      </c>
      <c r="I61" s="50">
        <v>0</v>
      </c>
      <c r="J61" s="50">
        <v>0</v>
      </c>
      <c r="K61" s="22">
        <f t="shared" si="0"/>
        <v>3</v>
      </c>
      <c r="L61" s="21"/>
      <c r="M61" s="21"/>
      <c r="N61" s="5"/>
    </row>
    <row r="62" spans="1:14">
      <c r="A62" s="21">
        <v>49</v>
      </c>
      <c r="B62" s="21"/>
      <c r="C62" s="24">
        <v>3926000128</v>
      </c>
      <c r="D62" s="23" t="s">
        <v>86</v>
      </c>
      <c r="E62" s="27" t="s">
        <v>169</v>
      </c>
      <c r="F62" s="20"/>
      <c r="G62" s="20" t="s">
        <v>34</v>
      </c>
      <c r="H62" s="22">
        <v>9</v>
      </c>
      <c r="I62" s="50">
        <v>0</v>
      </c>
      <c r="J62" s="50">
        <v>0</v>
      </c>
      <c r="K62" s="22">
        <f t="shared" si="0"/>
        <v>9</v>
      </c>
      <c r="L62" s="21"/>
      <c r="M62" s="21"/>
      <c r="N62" s="5"/>
    </row>
    <row r="63" spans="1:14">
      <c r="A63" s="21">
        <v>50</v>
      </c>
      <c r="B63" s="21"/>
      <c r="C63" s="24">
        <v>3926000133</v>
      </c>
      <c r="D63" s="23" t="s">
        <v>87</v>
      </c>
      <c r="E63" s="27" t="s">
        <v>168</v>
      </c>
      <c r="F63" s="20"/>
      <c r="G63" s="20" t="s">
        <v>34</v>
      </c>
      <c r="H63" s="22">
        <v>1</v>
      </c>
      <c r="I63" s="50">
        <v>0</v>
      </c>
      <c r="J63" s="50">
        <v>0</v>
      </c>
      <c r="K63" s="22">
        <f t="shared" si="0"/>
        <v>1</v>
      </c>
      <c r="L63" s="21"/>
      <c r="M63" s="21"/>
      <c r="N63" s="5"/>
    </row>
    <row r="64" spans="1:14">
      <c r="A64" s="21">
        <v>51</v>
      </c>
      <c r="B64" s="21"/>
      <c r="C64" s="24">
        <v>3926000134</v>
      </c>
      <c r="D64" s="23" t="s">
        <v>88</v>
      </c>
      <c r="E64" s="27" t="s">
        <v>168</v>
      </c>
      <c r="F64" s="20"/>
      <c r="G64" s="20" t="s">
        <v>34</v>
      </c>
      <c r="H64" s="48">
        <v>9</v>
      </c>
      <c r="I64" s="48">
        <v>0</v>
      </c>
      <c r="J64" s="48">
        <v>0</v>
      </c>
      <c r="K64" s="22">
        <f t="shared" si="0"/>
        <v>9</v>
      </c>
      <c r="L64" s="21"/>
      <c r="M64" s="21"/>
      <c r="N64" s="5"/>
    </row>
    <row r="65" spans="1:14">
      <c r="A65" s="21">
        <v>52</v>
      </c>
      <c r="B65" s="21"/>
      <c r="C65" s="24">
        <v>3929300001</v>
      </c>
      <c r="D65" s="23" t="s">
        <v>89</v>
      </c>
      <c r="E65" s="27" t="s">
        <v>169</v>
      </c>
      <c r="F65" s="20"/>
      <c r="G65" s="20" t="s">
        <v>34</v>
      </c>
      <c r="H65" s="22">
        <v>18</v>
      </c>
      <c r="I65" s="50">
        <v>0</v>
      </c>
      <c r="J65" s="50">
        <v>0</v>
      </c>
      <c r="K65" s="22">
        <f t="shared" si="0"/>
        <v>18</v>
      </c>
      <c r="L65" s="21"/>
      <c r="M65" s="21"/>
      <c r="N65" s="5"/>
    </row>
    <row r="66" spans="1:14">
      <c r="A66" s="21">
        <v>53</v>
      </c>
      <c r="B66" s="21"/>
      <c r="C66" s="24">
        <v>3929300002</v>
      </c>
      <c r="D66" s="23" t="s">
        <v>90</v>
      </c>
      <c r="E66" s="27" t="s">
        <v>169</v>
      </c>
      <c r="F66" s="20"/>
      <c r="G66" s="20" t="s">
        <v>34</v>
      </c>
      <c r="H66" s="22">
        <v>18</v>
      </c>
      <c r="I66" s="50">
        <v>3</v>
      </c>
      <c r="J66" s="50">
        <v>2</v>
      </c>
      <c r="K66" s="22">
        <f t="shared" si="0"/>
        <v>23</v>
      </c>
      <c r="L66" s="21"/>
      <c r="M66" s="21"/>
      <c r="N66" s="5"/>
    </row>
    <row r="67" spans="1:14">
      <c r="A67" s="21">
        <v>54</v>
      </c>
      <c r="B67" s="21"/>
      <c r="C67" s="24">
        <v>3929300003</v>
      </c>
      <c r="D67" s="23" t="s">
        <v>91</v>
      </c>
      <c r="E67" s="27" t="s">
        <v>169</v>
      </c>
      <c r="F67" s="20"/>
      <c r="G67" s="20" t="s">
        <v>34</v>
      </c>
      <c r="H67" s="22">
        <v>15</v>
      </c>
      <c r="I67" s="50">
        <v>0</v>
      </c>
      <c r="J67" s="50">
        <v>0</v>
      </c>
      <c r="K67" s="22">
        <f t="shared" si="0"/>
        <v>15</v>
      </c>
      <c r="L67" s="21"/>
      <c r="M67" s="21"/>
      <c r="N67" s="5"/>
    </row>
    <row r="68" spans="1:14">
      <c r="A68" s="21">
        <v>55</v>
      </c>
      <c r="B68" s="21"/>
      <c r="C68" s="24">
        <v>3929300004</v>
      </c>
      <c r="D68" s="23" t="s">
        <v>92</v>
      </c>
      <c r="E68" s="27" t="s">
        <v>169</v>
      </c>
      <c r="F68" s="20"/>
      <c r="G68" s="20" t="s">
        <v>34</v>
      </c>
      <c r="H68" s="22">
        <v>15</v>
      </c>
      <c r="I68" s="50">
        <v>0</v>
      </c>
      <c r="J68" s="50">
        <v>0</v>
      </c>
      <c r="K68" s="22">
        <f t="shared" si="0"/>
        <v>15</v>
      </c>
      <c r="L68" s="21"/>
      <c r="M68" s="21"/>
      <c r="N68" s="5"/>
    </row>
    <row r="69" spans="1:14">
      <c r="A69" s="21">
        <v>56</v>
      </c>
      <c r="B69" s="21"/>
      <c r="C69" s="24">
        <v>3929300005</v>
      </c>
      <c r="D69" s="23" t="s">
        <v>93</v>
      </c>
      <c r="E69" s="27" t="s">
        <v>169</v>
      </c>
      <c r="F69" s="20"/>
      <c r="G69" s="20" t="s">
        <v>34</v>
      </c>
      <c r="H69" s="22">
        <v>15</v>
      </c>
      <c r="I69" s="50">
        <v>0</v>
      </c>
      <c r="J69" s="50">
        <v>0</v>
      </c>
      <c r="K69" s="22">
        <f t="shared" si="0"/>
        <v>15</v>
      </c>
      <c r="L69" s="21"/>
      <c r="M69" s="21"/>
      <c r="N69" s="5"/>
    </row>
    <row r="70" spans="1:14">
      <c r="A70" s="21">
        <v>57</v>
      </c>
      <c r="B70" s="21"/>
      <c r="C70" s="24">
        <v>3929300006</v>
      </c>
      <c r="D70" s="23" t="s">
        <v>94</v>
      </c>
      <c r="E70" s="27" t="s">
        <v>169</v>
      </c>
      <c r="F70" s="20"/>
      <c r="G70" s="20" t="s">
        <v>34</v>
      </c>
      <c r="H70" s="48">
        <v>18</v>
      </c>
      <c r="I70" s="48">
        <v>3</v>
      </c>
      <c r="J70" s="48">
        <v>0</v>
      </c>
      <c r="K70" s="22">
        <f t="shared" si="0"/>
        <v>21</v>
      </c>
      <c r="L70" s="21"/>
      <c r="M70" s="21"/>
      <c r="N70" s="5"/>
    </row>
    <row r="71" spans="1:14">
      <c r="A71" s="21">
        <v>58</v>
      </c>
      <c r="B71" s="21"/>
      <c r="C71" s="24">
        <v>3828000003</v>
      </c>
      <c r="D71" s="23" t="s">
        <v>95</v>
      </c>
      <c r="E71" s="27" t="s">
        <v>170</v>
      </c>
      <c r="F71" s="20"/>
      <c r="G71" s="20" t="s">
        <v>34</v>
      </c>
      <c r="H71" s="22">
        <v>4</v>
      </c>
      <c r="I71" s="50">
        <v>0</v>
      </c>
      <c r="J71" s="50">
        <v>0</v>
      </c>
      <c r="K71" s="22">
        <f t="shared" si="0"/>
        <v>4</v>
      </c>
      <c r="L71" s="21"/>
      <c r="M71" s="21"/>
      <c r="N71" s="5"/>
    </row>
    <row r="72" spans="1:14">
      <c r="A72" s="21">
        <v>59</v>
      </c>
      <c r="B72" s="21"/>
      <c r="C72" s="24">
        <v>3828000004</v>
      </c>
      <c r="D72" s="23" t="s">
        <v>96</v>
      </c>
      <c r="E72" s="27" t="s">
        <v>170</v>
      </c>
      <c r="F72" s="20"/>
      <c r="G72" s="20" t="s">
        <v>34</v>
      </c>
      <c r="H72" s="22">
        <v>0</v>
      </c>
      <c r="I72" s="50">
        <v>0</v>
      </c>
      <c r="J72" s="50">
        <v>2</v>
      </c>
      <c r="K72" s="22">
        <f t="shared" si="0"/>
        <v>2</v>
      </c>
      <c r="L72" s="21"/>
      <c r="M72" s="21"/>
      <c r="N72" s="5"/>
    </row>
    <row r="73" spans="1:14" ht="30">
      <c r="A73" s="21">
        <v>60</v>
      </c>
      <c r="B73" s="21"/>
      <c r="C73" s="24">
        <v>1456000004</v>
      </c>
      <c r="D73" s="23" t="s">
        <v>97</v>
      </c>
      <c r="E73" s="26" t="s">
        <v>171</v>
      </c>
      <c r="F73" s="20"/>
      <c r="G73" s="20" t="s">
        <v>34</v>
      </c>
      <c r="H73" s="22">
        <v>0</v>
      </c>
      <c r="I73" s="50">
        <v>5</v>
      </c>
      <c r="J73" s="50">
        <v>0</v>
      </c>
      <c r="K73" s="22">
        <f t="shared" si="0"/>
        <v>5</v>
      </c>
      <c r="L73" s="21"/>
      <c r="M73" s="21"/>
      <c r="N73" s="5"/>
    </row>
    <row r="74" spans="1:14">
      <c r="A74" s="21">
        <v>61</v>
      </c>
      <c r="B74" s="21"/>
      <c r="C74" s="24">
        <v>3926000135</v>
      </c>
      <c r="D74" s="23" t="s">
        <v>98</v>
      </c>
      <c r="E74" s="27" t="s">
        <v>172</v>
      </c>
      <c r="F74" s="20"/>
      <c r="G74" s="20" t="s">
        <v>34</v>
      </c>
      <c r="H74" s="22">
        <v>8</v>
      </c>
      <c r="I74" s="50">
        <v>5</v>
      </c>
      <c r="J74" s="50">
        <v>0</v>
      </c>
      <c r="K74" s="22">
        <f t="shared" si="0"/>
        <v>13</v>
      </c>
      <c r="L74" s="21"/>
      <c r="M74" s="21"/>
      <c r="N74" s="5"/>
    </row>
    <row r="75" spans="1:14">
      <c r="A75" s="21">
        <v>62</v>
      </c>
      <c r="B75" s="21"/>
      <c r="C75" s="24">
        <v>3926000214</v>
      </c>
      <c r="D75" s="23" t="s">
        <v>99</v>
      </c>
      <c r="E75" s="27" t="s">
        <v>173</v>
      </c>
      <c r="F75" s="20"/>
      <c r="G75" s="20" t="s">
        <v>34</v>
      </c>
      <c r="H75" s="22">
        <v>14</v>
      </c>
      <c r="I75" s="50">
        <v>0</v>
      </c>
      <c r="J75" s="50">
        <v>0</v>
      </c>
      <c r="K75" s="22">
        <f t="shared" si="0"/>
        <v>14</v>
      </c>
      <c r="L75" s="21"/>
      <c r="M75" s="21"/>
      <c r="N75" s="5"/>
    </row>
    <row r="76" spans="1:14">
      <c r="A76" s="21">
        <v>63</v>
      </c>
      <c r="B76" s="21"/>
      <c r="C76" s="24">
        <v>3926000201</v>
      </c>
      <c r="D76" s="23" t="s">
        <v>100</v>
      </c>
      <c r="E76" s="27" t="s">
        <v>174</v>
      </c>
      <c r="F76" s="20"/>
      <c r="G76" s="20" t="s">
        <v>34</v>
      </c>
      <c r="H76" s="48">
        <v>20</v>
      </c>
      <c r="I76" s="48">
        <v>0</v>
      </c>
      <c r="J76" s="48">
        <v>0</v>
      </c>
      <c r="K76" s="22">
        <f t="shared" si="0"/>
        <v>20</v>
      </c>
      <c r="L76" s="21"/>
      <c r="M76" s="21"/>
      <c r="N76" s="5"/>
    </row>
    <row r="77" spans="1:14">
      <c r="A77" s="21">
        <v>64</v>
      </c>
      <c r="B77" s="21"/>
      <c r="C77" s="24">
        <v>3926000213</v>
      </c>
      <c r="D77" s="23" t="s">
        <v>101</v>
      </c>
      <c r="E77" s="27" t="s">
        <v>173</v>
      </c>
      <c r="F77" s="20"/>
      <c r="G77" s="20" t="s">
        <v>34</v>
      </c>
      <c r="H77" s="22">
        <v>10</v>
      </c>
      <c r="I77" s="50">
        <v>0</v>
      </c>
      <c r="J77" s="50">
        <v>0</v>
      </c>
      <c r="K77" s="22">
        <f t="shared" si="0"/>
        <v>10</v>
      </c>
      <c r="L77" s="21"/>
      <c r="M77" s="21"/>
      <c r="N77" s="5"/>
    </row>
    <row r="78" spans="1:14">
      <c r="A78" s="21">
        <v>65</v>
      </c>
      <c r="B78" s="21"/>
      <c r="C78" s="24">
        <v>3926000136</v>
      </c>
      <c r="D78" s="23" t="s">
        <v>102</v>
      </c>
      <c r="E78" s="27" t="s">
        <v>174</v>
      </c>
      <c r="F78" s="20"/>
      <c r="G78" s="20" t="s">
        <v>34</v>
      </c>
      <c r="H78" s="22">
        <v>0</v>
      </c>
      <c r="I78" s="50">
        <v>7</v>
      </c>
      <c r="J78" s="50">
        <v>0</v>
      </c>
      <c r="K78" s="22">
        <f t="shared" si="0"/>
        <v>7</v>
      </c>
      <c r="L78" s="21"/>
      <c r="M78" s="21"/>
      <c r="N78" s="5"/>
    </row>
    <row r="79" spans="1:14">
      <c r="A79" s="21">
        <v>66</v>
      </c>
      <c r="B79" s="21"/>
      <c r="C79" s="24">
        <v>3926000204</v>
      </c>
      <c r="D79" s="23" t="s">
        <v>103</v>
      </c>
      <c r="E79" s="27" t="s">
        <v>174</v>
      </c>
      <c r="F79" s="20"/>
      <c r="G79" s="20" t="s">
        <v>34</v>
      </c>
      <c r="H79" s="22">
        <v>12</v>
      </c>
      <c r="I79" s="50">
        <v>0</v>
      </c>
      <c r="J79" s="50">
        <v>0</v>
      </c>
      <c r="K79" s="22">
        <f t="shared" ref="K79:K122" si="1">SUM(H79:J79)</f>
        <v>12</v>
      </c>
      <c r="L79" s="21"/>
      <c r="M79" s="21"/>
      <c r="N79" s="5"/>
    </row>
    <row r="80" spans="1:14">
      <c r="A80" s="21">
        <v>67</v>
      </c>
      <c r="B80" s="21"/>
      <c r="C80" s="24">
        <v>3926000139</v>
      </c>
      <c r="D80" s="23" t="s">
        <v>104</v>
      </c>
      <c r="E80" s="27" t="s">
        <v>174</v>
      </c>
      <c r="F80" s="20"/>
      <c r="G80" s="20" t="s">
        <v>34</v>
      </c>
      <c r="H80" s="22">
        <v>41</v>
      </c>
      <c r="I80" s="50">
        <v>13</v>
      </c>
      <c r="J80" s="50">
        <v>0</v>
      </c>
      <c r="K80" s="22">
        <f t="shared" si="1"/>
        <v>54</v>
      </c>
      <c r="L80" s="21"/>
      <c r="M80" s="21"/>
      <c r="N80" s="5"/>
    </row>
    <row r="81" spans="1:14">
      <c r="A81" s="21">
        <v>68</v>
      </c>
      <c r="B81" s="21"/>
      <c r="C81" s="24">
        <v>3926000140</v>
      </c>
      <c r="D81" s="23" t="s">
        <v>105</v>
      </c>
      <c r="E81" s="27" t="s">
        <v>174</v>
      </c>
      <c r="F81" s="20"/>
      <c r="G81" s="20" t="s">
        <v>34</v>
      </c>
      <c r="H81" s="22">
        <v>27</v>
      </c>
      <c r="I81" s="50">
        <v>3</v>
      </c>
      <c r="J81" s="50">
        <v>0</v>
      </c>
      <c r="K81" s="22">
        <f t="shared" si="1"/>
        <v>30</v>
      </c>
      <c r="L81" s="21"/>
      <c r="M81" s="21"/>
      <c r="N81" s="5"/>
    </row>
    <row r="82" spans="1:14">
      <c r="A82" s="21">
        <v>69</v>
      </c>
      <c r="B82" s="21"/>
      <c r="C82" s="24">
        <v>3926000141</v>
      </c>
      <c r="D82" s="23" t="s">
        <v>106</v>
      </c>
      <c r="E82" s="27" t="s">
        <v>174</v>
      </c>
      <c r="F82" s="20"/>
      <c r="G82" s="20" t="s">
        <v>34</v>
      </c>
      <c r="H82" s="48">
        <v>25</v>
      </c>
      <c r="I82" s="48">
        <v>3</v>
      </c>
      <c r="J82" s="48">
        <v>0</v>
      </c>
      <c r="K82" s="22">
        <f t="shared" si="1"/>
        <v>28</v>
      </c>
      <c r="L82" s="21"/>
      <c r="M82" s="21"/>
      <c r="N82" s="5"/>
    </row>
    <row r="83" spans="1:14">
      <c r="A83" s="21">
        <v>70</v>
      </c>
      <c r="B83" s="21"/>
      <c r="C83" s="24">
        <v>3926000202</v>
      </c>
      <c r="D83" s="23" t="s">
        <v>107</v>
      </c>
      <c r="E83" s="27" t="s">
        <v>174</v>
      </c>
      <c r="F83" s="20"/>
      <c r="G83" s="20" t="s">
        <v>34</v>
      </c>
      <c r="H83" s="22">
        <v>8</v>
      </c>
      <c r="I83" s="50">
        <v>0</v>
      </c>
      <c r="J83" s="50">
        <v>0</v>
      </c>
      <c r="K83" s="22">
        <f t="shared" si="1"/>
        <v>8</v>
      </c>
      <c r="L83" s="21"/>
      <c r="M83" s="21"/>
      <c r="N83" s="5"/>
    </row>
    <row r="84" spans="1:14">
      <c r="A84" s="21">
        <v>71</v>
      </c>
      <c r="B84" s="21"/>
      <c r="C84" s="24">
        <v>3926000203</v>
      </c>
      <c r="D84" s="23" t="s">
        <v>108</v>
      </c>
      <c r="E84" s="27" t="s">
        <v>174</v>
      </c>
      <c r="F84" s="20"/>
      <c r="G84" s="20" t="s">
        <v>34</v>
      </c>
      <c r="H84" s="22">
        <v>23</v>
      </c>
      <c r="I84" s="50">
        <v>0</v>
      </c>
      <c r="J84" s="50">
        <v>0</v>
      </c>
      <c r="K84" s="22">
        <f t="shared" si="1"/>
        <v>23</v>
      </c>
      <c r="L84" s="21"/>
      <c r="M84" s="21"/>
      <c r="N84" s="5"/>
    </row>
    <row r="85" spans="1:14">
      <c r="A85" s="21">
        <v>72</v>
      </c>
      <c r="B85" s="21"/>
      <c r="C85" s="24">
        <v>3926000142</v>
      </c>
      <c r="D85" s="23" t="s">
        <v>109</v>
      </c>
      <c r="E85" s="27" t="s">
        <v>174</v>
      </c>
      <c r="F85" s="20"/>
      <c r="G85" s="20" t="s">
        <v>34</v>
      </c>
      <c r="H85" s="22">
        <v>11</v>
      </c>
      <c r="I85" s="50">
        <v>8</v>
      </c>
      <c r="J85" s="50">
        <v>0</v>
      </c>
      <c r="K85" s="22">
        <f t="shared" si="1"/>
        <v>19</v>
      </c>
      <c r="L85" s="21"/>
      <c r="M85" s="21"/>
      <c r="N85" s="5"/>
    </row>
    <row r="86" spans="1:14">
      <c r="A86" s="21">
        <v>73</v>
      </c>
      <c r="B86" s="21"/>
      <c r="C86" s="24">
        <v>3926000143</v>
      </c>
      <c r="D86" s="23" t="s">
        <v>110</v>
      </c>
      <c r="E86" s="27" t="s">
        <v>174</v>
      </c>
      <c r="F86" s="20"/>
      <c r="G86" s="20" t="s">
        <v>34</v>
      </c>
      <c r="H86" s="22">
        <v>9</v>
      </c>
      <c r="I86" s="50">
        <v>3</v>
      </c>
      <c r="J86" s="50">
        <v>0</v>
      </c>
      <c r="K86" s="22">
        <f t="shared" si="1"/>
        <v>12</v>
      </c>
      <c r="L86" s="21"/>
      <c r="M86" s="21"/>
      <c r="N86" s="5"/>
    </row>
    <row r="87" spans="1:14" ht="30">
      <c r="A87" s="21">
        <v>74</v>
      </c>
      <c r="B87" s="21"/>
      <c r="C87" s="24">
        <v>3926000233</v>
      </c>
      <c r="D87" s="23" t="s">
        <v>111</v>
      </c>
      <c r="E87" s="27" t="s">
        <v>174</v>
      </c>
      <c r="F87" s="20"/>
      <c r="G87" s="20" t="s">
        <v>34</v>
      </c>
      <c r="H87" s="22">
        <v>15</v>
      </c>
      <c r="I87" s="50">
        <v>0</v>
      </c>
      <c r="J87" s="50">
        <v>0</v>
      </c>
      <c r="K87" s="22">
        <f t="shared" si="1"/>
        <v>15</v>
      </c>
      <c r="L87" s="21"/>
      <c r="M87" s="21"/>
      <c r="N87" s="5"/>
    </row>
    <row r="88" spans="1:14" ht="30">
      <c r="A88" s="21">
        <v>75</v>
      </c>
      <c r="B88" s="21"/>
      <c r="C88" s="24">
        <v>3926000230</v>
      </c>
      <c r="D88" s="23" t="s">
        <v>112</v>
      </c>
      <c r="E88" s="27" t="s">
        <v>175</v>
      </c>
      <c r="F88" s="20"/>
      <c r="G88" s="20" t="s">
        <v>34</v>
      </c>
      <c r="H88" s="48">
        <v>15</v>
      </c>
      <c r="I88" s="48">
        <v>0</v>
      </c>
      <c r="J88" s="48">
        <v>0</v>
      </c>
      <c r="K88" s="22">
        <f t="shared" si="1"/>
        <v>15</v>
      </c>
      <c r="L88" s="21"/>
      <c r="M88" s="21"/>
      <c r="N88" s="5"/>
    </row>
    <row r="89" spans="1:14">
      <c r="A89" s="21">
        <v>76</v>
      </c>
      <c r="B89" s="21"/>
      <c r="C89" s="24">
        <v>3926000144</v>
      </c>
      <c r="D89" s="23" t="s">
        <v>113</v>
      </c>
      <c r="E89" s="27" t="s">
        <v>175</v>
      </c>
      <c r="F89" s="20"/>
      <c r="G89" s="20" t="s">
        <v>34</v>
      </c>
      <c r="H89" s="22">
        <v>24</v>
      </c>
      <c r="I89" s="50">
        <v>3</v>
      </c>
      <c r="J89" s="50">
        <v>0</v>
      </c>
      <c r="K89" s="22">
        <f t="shared" si="1"/>
        <v>27</v>
      </c>
      <c r="L89" s="21"/>
      <c r="M89" s="21"/>
      <c r="N89" s="5"/>
    </row>
    <row r="90" spans="1:14">
      <c r="A90" s="21">
        <v>77</v>
      </c>
      <c r="B90" s="21"/>
      <c r="C90" s="24">
        <v>3926000145</v>
      </c>
      <c r="D90" s="23" t="s">
        <v>114</v>
      </c>
      <c r="E90" s="27" t="s">
        <v>175</v>
      </c>
      <c r="F90" s="20"/>
      <c r="G90" s="20" t="s">
        <v>34</v>
      </c>
      <c r="H90" s="22">
        <v>28</v>
      </c>
      <c r="I90" s="50">
        <v>3</v>
      </c>
      <c r="J90" s="50">
        <v>0</v>
      </c>
      <c r="K90" s="22">
        <f t="shared" si="1"/>
        <v>31</v>
      </c>
      <c r="L90" s="21"/>
      <c r="M90" s="21"/>
      <c r="N90" s="5"/>
    </row>
    <row r="91" spans="1:14">
      <c r="A91" s="21">
        <v>78</v>
      </c>
      <c r="B91" s="21"/>
      <c r="C91" s="24">
        <v>3926000146</v>
      </c>
      <c r="D91" s="23" t="s">
        <v>115</v>
      </c>
      <c r="E91" s="27" t="s">
        <v>175</v>
      </c>
      <c r="F91" s="20"/>
      <c r="G91" s="20" t="s">
        <v>34</v>
      </c>
      <c r="H91" s="22">
        <v>20</v>
      </c>
      <c r="I91" s="50">
        <v>0</v>
      </c>
      <c r="J91" s="50">
        <v>0</v>
      </c>
      <c r="K91" s="22">
        <f t="shared" si="1"/>
        <v>20</v>
      </c>
      <c r="L91" s="21"/>
      <c r="M91" s="21"/>
      <c r="N91" s="5"/>
    </row>
    <row r="92" spans="1:14">
      <c r="A92" s="21">
        <v>79</v>
      </c>
      <c r="B92" s="21"/>
      <c r="C92" s="24">
        <v>3961100005</v>
      </c>
      <c r="D92" s="23" t="s">
        <v>116</v>
      </c>
      <c r="E92" s="27" t="s">
        <v>176</v>
      </c>
      <c r="F92" s="20"/>
      <c r="G92" s="20" t="s">
        <v>34</v>
      </c>
      <c r="H92" s="22">
        <v>6</v>
      </c>
      <c r="I92" s="50">
        <v>0</v>
      </c>
      <c r="J92" s="50">
        <v>0</v>
      </c>
      <c r="K92" s="22">
        <f t="shared" si="1"/>
        <v>6</v>
      </c>
      <c r="L92" s="21"/>
      <c r="M92" s="21"/>
      <c r="N92" s="5"/>
    </row>
    <row r="93" spans="1:14">
      <c r="A93" s="21">
        <v>80</v>
      </c>
      <c r="B93" s="21"/>
      <c r="C93" s="24">
        <v>3961100006</v>
      </c>
      <c r="D93" s="23" t="s">
        <v>117</v>
      </c>
      <c r="E93" s="27" t="s">
        <v>176</v>
      </c>
      <c r="F93" s="20"/>
      <c r="G93" s="20" t="s">
        <v>34</v>
      </c>
      <c r="H93" s="22">
        <v>1</v>
      </c>
      <c r="I93" s="50">
        <v>0</v>
      </c>
      <c r="J93" s="50">
        <v>0</v>
      </c>
      <c r="K93" s="22">
        <f t="shared" si="1"/>
        <v>1</v>
      </c>
      <c r="L93" s="21"/>
      <c r="M93" s="21"/>
      <c r="N93" s="5"/>
    </row>
    <row r="94" spans="1:14">
      <c r="A94" s="21">
        <v>81</v>
      </c>
      <c r="B94" s="19"/>
      <c r="C94" s="24">
        <v>3961100007</v>
      </c>
      <c r="D94" s="23" t="s">
        <v>118</v>
      </c>
      <c r="E94" s="27" t="s">
        <v>176</v>
      </c>
      <c r="F94" s="20"/>
      <c r="G94" s="20" t="s">
        <v>34</v>
      </c>
      <c r="H94" s="48">
        <v>5</v>
      </c>
      <c r="I94" s="48">
        <v>1</v>
      </c>
      <c r="J94" s="48">
        <v>0</v>
      </c>
      <c r="K94" s="22">
        <f t="shared" si="1"/>
        <v>6</v>
      </c>
      <c r="L94" s="19"/>
      <c r="M94" s="19"/>
      <c r="N94" s="5"/>
    </row>
    <row r="95" spans="1:14" ht="30">
      <c r="A95" s="21">
        <v>82</v>
      </c>
      <c r="B95" s="19"/>
      <c r="C95" s="24">
        <v>1423000004</v>
      </c>
      <c r="D95" s="23" t="s">
        <v>119</v>
      </c>
      <c r="E95" s="26" t="s">
        <v>37</v>
      </c>
      <c r="F95" s="20"/>
      <c r="G95" s="20" t="s">
        <v>34</v>
      </c>
      <c r="H95" s="22">
        <v>0</v>
      </c>
      <c r="I95" s="50">
        <v>1</v>
      </c>
      <c r="J95" s="50">
        <v>0</v>
      </c>
      <c r="K95" s="22">
        <f t="shared" si="1"/>
        <v>1</v>
      </c>
      <c r="L95" s="19"/>
      <c r="M95" s="19"/>
      <c r="N95" s="5"/>
    </row>
    <row r="96" spans="1:14">
      <c r="A96" s="21">
        <v>83</v>
      </c>
      <c r="B96" s="19"/>
      <c r="C96" s="24">
        <v>3926000147</v>
      </c>
      <c r="D96" s="23" t="s">
        <v>120</v>
      </c>
      <c r="E96" s="27" t="s">
        <v>177</v>
      </c>
      <c r="F96" s="20"/>
      <c r="G96" s="20" t="s">
        <v>34</v>
      </c>
      <c r="H96" s="22">
        <v>35</v>
      </c>
      <c r="I96" s="50">
        <v>4</v>
      </c>
      <c r="J96" s="50">
        <v>0</v>
      </c>
      <c r="K96" s="22">
        <f t="shared" si="1"/>
        <v>39</v>
      </c>
      <c r="L96" s="19"/>
      <c r="M96" s="19"/>
      <c r="N96" s="5"/>
    </row>
    <row r="97" spans="1:14">
      <c r="A97" s="21">
        <v>84</v>
      </c>
      <c r="B97" s="19"/>
      <c r="C97" s="24">
        <v>3926000148</v>
      </c>
      <c r="D97" s="23" t="s">
        <v>121</v>
      </c>
      <c r="E97" s="27" t="s">
        <v>177</v>
      </c>
      <c r="F97" s="20"/>
      <c r="G97" s="20" t="s">
        <v>34</v>
      </c>
      <c r="H97" s="22">
        <v>53</v>
      </c>
      <c r="I97" s="50">
        <v>4</v>
      </c>
      <c r="J97" s="50">
        <v>0</v>
      </c>
      <c r="K97" s="22">
        <f t="shared" si="1"/>
        <v>57</v>
      </c>
      <c r="L97" s="19"/>
      <c r="M97" s="19"/>
      <c r="N97" s="5"/>
    </row>
    <row r="98" spans="1:14">
      <c r="A98" s="21">
        <v>85</v>
      </c>
      <c r="B98" s="19"/>
      <c r="C98" s="24">
        <v>3926000215</v>
      </c>
      <c r="D98" s="23" t="s">
        <v>122</v>
      </c>
      <c r="E98" s="27" t="s">
        <v>178</v>
      </c>
      <c r="F98" s="20"/>
      <c r="G98" s="20" t="s">
        <v>34</v>
      </c>
      <c r="H98" s="22">
        <v>16</v>
      </c>
      <c r="I98" s="50">
        <v>0</v>
      </c>
      <c r="J98" s="50">
        <v>0</v>
      </c>
      <c r="K98" s="22">
        <f t="shared" si="1"/>
        <v>16</v>
      </c>
      <c r="L98" s="19"/>
      <c r="M98" s="19"/>
      <c r="N98" s="5"/>
    </row>
    <row r="99" spans="1:14">
      <c r="A99" s="21">
        <v>86</v>
      </c>
      <c r="B99" s="19"/>
      <c r="C99" s="24">
        <v>3925410001</v>
      </c>
      <c r="D99" s="23" t="s">
        <v>123</v>
      </c>
      <c r="E99" s="27" t="s">
        <v>179</v>
      </c>
      <c r="F99" s="20"/>
      <c r="G99" s="20" t="s">
        <v>34</v>
      </c>
      <c r="H99" s="22">
        <v>435</v>
      </c>
      <c r="I99" s="50">
        <v>250</v>
      </c>
      <c r="J99" s="50">
        <v>150</v>
      </c>
      <c r="K99" s="22">
        <f t="shared" si="1"/>
        <v>835</v>
      </c>
      <c r="L99" s="19"/>
      <c r="M99" s="19"/>
      <c r="N99" s="5"/>
    </row>
    <row r="100" spans="1:14">
      <c r="A100" s="21">
        <v>87</v>
      </c>
      <c r="B100" s="19"/>
      <c r="C100" s="24">
        <v>3925420001</v>
      </c>
      <c r="D100" s="23" t="s">
        <v>124</v>
      </c>
      <c r="E100" s="27" t="s">
        <v>179</v>
      </c>
      <c r="F100" s="20"/>
      <c r="G100" s="20" t="s">
        <v>34</v>
      </c>
      <c r="H100" s="48">
        <v>19</v>
      </c>
      <c r="I100" s="48">
        <v>0</v>
      </c>
      <c r="J100" s="48">
        <v>0</v>
      </c>
      <c r="K100" s="22">
        <f t="shared" si="1"/>
        <v>19</v>
      </c>
      <c r="L100" s="19"/>
      <c r="M100" s="19"/>
      <c r="N100" s="5"/>
    </row>
    <row r="101" spans="1:14">
      <c r="A101" s="21">
        <v>88</v>
      </c>
      <c r="B101" s="19"/>
      <c r="C101" s="24">
        <v>3925420002</v>
      </c>
      <c r="D101" s="23" t="s">
        <v>125</v>
      </c>
      <c r="E101" s="27" t="s">
        <v>179</v>
      </c>
      <c r="F101" s="20"/>
      <c r="G101" s="20" t="s">
        <v>34</v>
      </c>
      <c r="H101" s="22">
        <v>12</v>
      </c>
      <c r="I101" s="50">
        <v>25</v>
      </c>
      <c r="J101" s="50">
        <v>60</v>
      </c>
      <c r="K101" s="22">
        <f t="shared" si="1"/>
        <v>97</v>
      </c>
      <c r="L101" s="19"/>
      <c r="M101" s="19"/>
      <c r="N101" s="5"/>
    </row>
    <row r="102" spans="1:14" ht="30">
      <c r="A102" s="21">
        <v>89</v>
      </c>
      <c r="B102" s="19"/>
      <c r="C102" s="24">
        <v>3186810002</v>
      </c>
      <c r="D102" s="23" t="s">
        <v>126</v>
      </c>
      <c r="E102" s="27" t="s">
        <v>180</v>
      </c>
      <c r="F102" s="20"/>
      <c r="G102" s="20" t="s">
        <v>34</v>
      </c>
      <c r="H102" s="22">
        <v>2</v>
      </c>
      <c r="I102" s="50">
        <v>0</v>
      </c>
      <c r="J102" s="50">
        <v>0</v>
      </c>
      <c r="K102" s="22">
        <f t="shared" si="1"/>
        <v>2</v>
      </c>
      <c r="L102" s="19"/>
      <c r="M102" s="19"/>
      <c r="N102" s="5"/>
    </row>
    <row r="103" spans="1:14" ht="30">
      <c r="A103" s="21">
        <v>90</v>
      </c>
      <c r="B103" s="19"/>
      <c r="C103" s="24">
        <v>4433000002</v>
      </c>
      <c r="D103" s="23" t="s">
        <v>127</v>
      </c>
      <c r="E103" s="27" t="s">
        <v>181</v>
      </c>
      <c r="F103" s="20"/>
      <c r="G103" s="20" t="s">
        <v>34</v>
      </c>
      <c r="H103" s="22">
        <v>2</v>
      </c>
      <c r="I103" s="50">
        <v>0</v>
      </c>
      <c r="J103" s="50">
        <v>0</v>
      </c>
      <c r="K103" s="22">
        <f t="shared" si="1"/>
        <v>2</v>
      </c>
      <c r="L103" s="19"/>
      <c r="M103" s="19"/>
      <c r="N103" s="5"/>
    </row>
    <row r="104" spans="1:14" ht="30">
      <c r="A104" s="21">
        <v>91</v>
      </c>
      <c r="B104" s="19"/>
      <c r="C104" s="24">
        <v>9697850001</v>
      </c>
      <c r="D104" s="23" t="s">
        <v>128</v>
      </c>
      <c r="E104" s="27" t="s">
        <v>147</v>
      </c>
      <c r="F104" s="20"/>
      <c r="G104" s="20" t="s">
        <v>34</v>
      </c>
      <c r="H104" s="22">
        <v>50</v>
      </c>
      <c r="I104" s="50">
        <v>0</v>
      </c>
      <c r="J104" s="50">
        <v>30</v>
      </c>
      <c r="K104" s="22">
        <f t="shared" si="1"/>
        <v>80</v>
      </c>
      <c r="L104" s="19"/>
      <c r="M104" s="19"/>
      <c r="N104" s="5"/>
    </row>
    <row r="105" spans="1:14" ht="30">
      <c r="A105" s="21">
        <v>92</v>
      </c>
      <c r="B105" s="19"/>
      <c r="C105" s="24">
        <v>9697850002</v>
      </c>
      <c r="D105" s="23" t="s">
        <v>129</v>
      </c>
      <c r="E105" s="27" t="s">
        <v>147</v>
      </c>
      <c r="F105" s="20"/>
      <c r="G105" s="20" t="s">
        <v>34</v>
      </c>
      <c r="H105" s="22">
        <v>45</v>
      </c>
      <c r="I105" s="50">
        <v>0</v>
      </c>
      <c r="J105" s="50">
        <v>36</v>
      </c>
      <c r="K105" s="22">
        <f t="shared" si="1"/>
        <v>81</v>
      </c>
      <c r="L105" s="19"/>
      <c r="M105" s="19"/>
      <c r="N105" s="5"/>
    </row>
    <row r="106" spans="1:14" ht="30">
      <c r="A106" s="21">
        <v>93</v>
      </c>
      <c r="B106" s="19"/>
      <c r="C106" s="24">
        <v>9697850003</v>
      </c>
      <c r="D106" s="23" t="s">
        <v>130</v>
      </c>
      <c r="E106" s="27" t="s">
        <v>147</v>
      </c>
      <c r="F106" s="20"/>
      <c r="G106" s="20" t="s">
        <v>34</v>
      </c>
      <c r="H106" s="48">
        <v>20</v>
      </c>
      <c r="I106" s="48">
        <v>0</v>
      </c>
      <c r="J106" s="48">
        <v>30</v>
      </c>
      <c r="K106" s="22">
        <f t="shared" si="1"/>
        <v>50</v>
      </c>
      <c r="L106" s="19"/>
      <c r="M106" s="19"/>
      <c r="N106" s="5"/>
    </row>
    <row r="107" spans="1:14" ht="30">
      <c r="A107" s="21">
        <v>94</v>
      </c>
      <c r="B107" s="19"/>
      <c r="C107" s="24">
        <v>9697850004</v>
      </c>
      <c r="D107" s="23" t="s">
        <v>131</v>
      </c>
      <c r="E107" s="27" t="s">
        <v>147</v>
      </c>
      <c r="F107" s="20"/>
      <c r="G107" s="20" t="s">
        <v>34</v>
      </c>
      <c r="H107" s="22">
        <v>5</v>
      </c>
      <c r="I107" s="50">
        <v>0</v>
      </c>
      <c r="J107" s="50">
        <v>0</v>
      </c>
      <c r="K107" s="22">
        <f t="shared" si="1"/>
        <v>5</v>
      </c>
      <c r="L107" s="19"/>
      <c r="M107" s="19"/>
      <c r="N107" s="5"/>
    </row>
    <row r="108" spans="1:14">
      <c r="A108" s="21">
        <v>95</v>
      </c>
      <c r="B108" s="19"/>
      <c r="C108" s="24">
        <v>9697850006</v>
      </c>
      <c r="D108" s="23" t="s">
        <v>132</v>
      </c>
      <c r="E108" s="26" t="s">
        <v>37</v>
      </c>
      <c r="F108" s="20"/>
      <c r="G108" s="20" t="s">
        <v>34</v>
      </c>
      <c r="H108" s="22">
        <v>100</v>
      </c>
      <c r="I108" s="50">
        <v>0</v>
      </c>
      <c r="J108" s="50">
        <v>0</v>
      </c>
      <c r="K108" s="22">
        <f t="shared" si="1"/>
        <v>100</v>
      </c>
      <c r="L108" s="19"/>
      <c r="M108" s="19"/>
      <c r="N108" s="5"/>
    </row>
    <row r="109" spans="1:14">
      <c r="A109" s="21">
        <v>96</v>
      </c>
      <c r="B109" s="19"/>
      <c r="C109" s="24">
        <v>4883230005</v>
      </c>
      <c r="D109" s="23" t="s">
        <v>133</v>
      </c>
      <c r="E109" s="27" t="s">
        <v>151</v>
      </c>
      <c r="F109" s="20"/>
      <c r="G109" s="20" t="s">
        <v>34</v>
      </c>
      <c r="H109" s="22">
        <v>2</v>
      </c>
      <c r="I109" s="50">
        <v>0</v>
      </c>
      <c r="J109" s="50">
        <v>0</v>
      </c>
      <c r="K109" s="22">
        <f t="shared" si="1"/>
        <v>2</v>
      </c>
      <c r="L109" s="19"/>
      <c r="M109" s="19"/>
      <c r="N109" s="5"/>
    </row>
    <row r="110" spans="1:14">
      <c r="A110" s="21">
        <v>97</v>
      </c>
      <c r="B110" s="19"/>
      <c r="C110" s="24">
        <v>4883230004</v>
      </c>
      <c r="D110" s="23" t="s">
        <v>134</v>
      </c>
      <c r="E110" s="27" t="s">
        <v>151</v>
      </c>
      <c r="F110" s="20"/>
      <c r="G110" s="20" t="s">
        <v>34</v>
      </c>
      <c r="H110" s="22">
        <v>2</v>
      </c>
      <c r="I110" s="50">
        <v>0</v>
      </c>
      <c r="J110" s="50">
        <v>0</v>
      </c>
      <c r="K110" s="22">
        <f t="shared" si="1"/>
        <v>2</v>
      </c>
      <c r="L110" s="19"/>
      <c r="M110" s="19"/>
      <c r="N110" s="5"/>
    </row>
    <row r="111" spans="1:14">
      <c r="A111" s="21">
        <v>98</v>
      </c>
      <c r="B111" s="19"/>
      <c r="C111" s="24">
        <v>3926000152</v>
      </c>
      <c r="D111" s="23" t="s">
        <v>135</v>
      </c>
      <c r="E111" s="27" t="s">
        <v>182</v>
      </c>
      <c r="F111" s="20"/>
      <c r="G111" s="20" t="s">
        <v>34</v>
      </c>
      <c r="H111" s="22">
        <v>6</v>
      </c>
      <c r="I111" s="50">
        <v>0</v>
      </c>
      <c r="J111" s="50">
        <v>0</v>
      </c>
      <c r="K111" s="22">
        <f t="shared" si="1"/>
        <v>6</v>
      </c>
      <c r="L111" s="19"/>
      <c r="M111" s="19"/>
      <c r="N111" s="5"/>
    </row>
    <row r="112" spans="1:14">
      <c r="A112" s="21">
        <v>99</v>
      </c>
      <c r="B112" s="19"/>
      <c r="C112" s="24">
        <v>3926000153</v>
      </c>
      <c r="D112" s="23" t="s">
        <v>136</v>
      </c>
      <c r="E112" s="27" t="s">
        <v>182</v>
      </c>
      <c r="F112" s="20"/>
      <c r="G112" s="20" t="s">
        <v>34</v>
      </c>
      <c r="H112" s="48">
        <v>9</v>
      </c>
      <c r="I112" s="48">
        <v>0</v>
      </c>
      <c r="J112" s="48">
        <v>0</v>
      </c>
      <c r="K112" s="22">
        <f t="shared" si="1"/>
        <v>9</v>
      </c>
      <c r="L112" s="19"/>
      <c r="M112" s="19"/>
      <c r="N112" s="5"/>
    </row>
    <row r="113" spans="1:14">
      <c r="A113" s="21">
        <v>100</v>
      </c>
      <c r="B113" s="19"/>
      <c r="C113" s="24">
        <v>3935630002</v>
      </c>
      <c r="D113" s="23" t="s">
        <v>137</v>
      </c>
      <c r="E113" s="27" t="s">
        <v>183</v>
      </c>
      <c r="F113" s="20"/>
      <c r="G113" s="20" t="s">
        <v>34</v>
      </c>
      <c r="H113" s="22">
        <v>0</v>
      </c>
      <c r="I113" s="50">
        <v>0</v>
      </c>
      <c r="J113" s="50">
        <v>1</v>
      </c>
      <c r="K113" s="22">
        <f t="shared" si="1"/>
        <v>1</v>
      </c>
      <c r="L113" s="19"/>
      <c r="M113" s="19"/>
      <c r="N113" s="5"/>
    </row>
    <row r="114" spans="1:14">
      <c r="A114" s="21">
        <v>101</v>
      </c>
      <c r="B114" s="19"/>
      <c r="C114" s="24">
        <v>3928000005</v>
      </c>
      <c r="D114" s="23" t="s">
        <v>138</v>
      </c>
      <c r="E114" s="27" t="s">
        <v>184</v>
      </c>
      <c r="F114" s="20"/>
      <c r="G114" s="20" t="s">
        <v>34</v>
      </c>
      <c r="H114" s="22">
        <v>2</v>
      </c>
      <c r="I114" s="50">
        <v>0</v>
      </c>
      <c r="J114" s="50">
        <v>0</v>
      </c>
      <c r="K114" s="22">
        <f t="shared" si="1"/>
        <v>2</v>
      </c>
      <c r="L114" s="19"/>
      <c r="M114" s="19"/>
      <c r="N114" s="5"/>
    </row>
    <row r="115" spans="1:14">
      <c r="A115" s="21">
        <v>102</v>
      </c>
      <c r="B115" s="19"/>
      <c r="C115" s="24">
        <v>3928000006</v>
      </c>
      <c r="D115" s="23" t="s">
        <v>139</v>
      </c>
      <c r="E115" s="27" t="s">
        <v>184</v>
      </c>
      <c r="F115" s="20"/>
      <c r="G115" s="20" t="s">
        <v>34</v>
      </c>
      <c r="H115" s="22">
        <v>4</v>
      </c>
      <c r="I115" s="50">
        <v>0</v>
      </c>
      <c r="J115" s="50">
        <v>0</v>
      </c>
      <c r="K115" s="22">
        <f t="shared" si="1"/>
        <v>4</v>
      </c>
      <c r="L115" s="19"/>
      <c r="M115" s="19"/>
      <c r="N115" s="5"/>
    </row>
    <row r="116" spans="1:14">
      <c r="A116" s="21">
        <v>103</v>
      </c>
      <c r="B116" s="19"/>
      <c r="C116" s="24">
        <v>3928000013</v>
      </c>
      <c r="D116" s="23" t="s">
        <v>140</v>
      </c>
      <c r="E116" s="27" t="s">
        <v>184</v>
      </c>
      <c r="F116" s="20"/>
      <c r="G116" s="20" t="s">
        <v>34</v>
      </c>
      <c r="H116" s="22">
        <v>2</v>
      </c>
      <c r="I116" s="50">
        <v>0</v>
      </c>
      <c r="J116" s="50">
        <v>0</v>
      </c>
      <c r="K116" s="22">
        <f t="shared" si="1"/>
        <v>2</v>
      </c>
      <c r="L116" s="19"/>
      <c r="M116" s="19"/>
      <c r="N116" s="5"/>
    </row>
    <row r="117" spans="1:14">
      <c r="A117" s="21">
        <v>104</v>
      </c>
      <c r="B117" s="19"/>
      <c r="C117" s="24">
        <v>4833250002</v>
      </c>
      <c r="D117" s="23" t="s">
        <v>141</v>
      </c>
      <c r="E117" s="27" t="s">
        <v>153</v>
      </c>
      <c r="F117" s="20"/>
      <c r="G117" s="20" t="s">
        <v>34</v>
      </c>
      <c r="H117" s="22">
        <v>10</v>
      </c>
      <c r="I117" s="50">
        <v>0</v>
      </c>
      <c r="J117" s="50">
        <v>0</v>
      </c>
      <c r="K117" s="22">
        <f t="shared" si="1"/>
        <v>10</v>
      </c>
      <c r="L117" s="19"/>
      <c r="M117" s="19"/>
      <c r="N117" s="5"/>
    </row>
    <row r="118" spans="1:14">
      <c r="A118" s="21">
        <v>105</v>
      </c>
      <c r="B118" s="19"/>
      <c r="C118" s="24">
        <v>3186810004</v>
      </c>
      <c r="D118" s="23" t="s">
        <v>142</v>
      </c>
      <c r="E118" s="27" t="s">
        <v>185</v>
      </c>
      <c r="F118" s="20"/>
      <c r="G118" s="20" t="s">
        <v>34</v>
      </c>
      <c r="H118" s="48">
        <v>2</v>
      </c>
      <c r="I118" s="48">
        <v>0</v>
      </c>
      <c r="J118" s="48">
        <v>0</v>
      </c>
      <c r="K118" s="22">
        <f t="shared" si="1"/>
        <v>2</v>
      </c>
      <c r="L118" s="19"/>
      <c r="M118" s="19"/>
      <c r="N118" s="5"/>
    </row>
    <row r="119" spans="1:14">
      <c r="A119" s="21">
        <v>106</v>
      </c>
      <c r="B119" s="19"/>
      <c r="C119" s="24">
        <v>9677310001</v>
      </c>
      <c r="D119" s="23" t="s">
        <v>143</v>
      </c>
      <c r="E119" s="27" t="s">
        <v>148</v>
      </c>
      <c r="F119" s="20"/>
      <c r="G119" s="20" t="s">
        <v>34</v>
      </c>
      <c r="H119" s="22">
        <v>27</v>
      </c>
      <c r="I119" s="50">
        <v>0</v>
      </c>
      <c r="J119" s="50">
        <v>0</v>
      </c>
      <c r="K119" s="22">
        <f t="shared" si="1"/>
        <v>27</v>
      </c>
      <c r="L119" s="19"/>
      <c r="M119" s="19"/>
      <c r="N119" s="5"/>
    </row>
    <row r="120" spans="1:14">
      <c r="A120" s="21">
        <v>107</v>
      </c>
      <c r="B120" s="21"/>
      <c r="C120" s="24">
        <v>9677190001</v>
      </c>
      <c r="D120" s="23" t="s">
        <v>144</v>
      </c>
      <c r="E120" s="27" t="s">
        <v>149</v>
      </c>
      <c r="F120" s="20"/>
      <c r="G120" s="20" t="s">
        <v>34</v>
      </c>
      <c r="H120" s="22">
        <v>220</v>
      </c>
      <c r="I120" s="50">
        <v>10</v>
      </c>
      <c r="J120" s="50">
        <v>120</v>
      </c>
      <c r="K120" s="22">
        <f t="shared" si="1"/>
        <v>350</v>
      </c>
      <c r="L120" s="21"/>
      <c r="M120" s="21"/>
      <c r="N120" s="5"/>
    </row>
    <row r="121" spans="1:14">
      <c r="A121" s="21">
        <v>108</v>
      </c>
      <c r="B121" s="19"/>
      <c r="C121" s="24">
        <v>3468710005</v>
      </c>
      <c r="D121" s="23" t="s">
        <v>145</v>
      </c>
      <c r="E121" s="26" t="s">
        <v>37</v>
      </c>
      <c r="F121" s="20"/>
      <c r="G121" s="20" t="s">
        <v>34</v>
      </c>
      <c r="H121" s="22">
        <v>1</v>
      </c>
      <c r="I121" s="50">
        <v>0</v>
      </c>
      <c r="J121" s="50">
        <v>0</v>
      </c>
      <c r="K121" s="22">
        <f t="shared" si="1"/>
        <v>1</v>
      </c>
      <c r="L121" s="19"/>
      <c r="M121" s="19"/>
      <c r="N121" s="5"/>
    </row>
    <row r="122" spans="1:14">
      <c r="A122" s="21">
        <v>109</v>
      </c>
      <c r="B122" s="21"/>
      <c r="C122" s="24">
        <v>3645400001</v>
      </c>
      <c r="D122" s="23" t="s">
        <v>146</v>
      </c>
      <c r="E122" s="27" t="s">
        <v>186</v>
      </c>
      <c r="F122" s="20"/>
      <c r="G122" s="20" t="s">
        <v>34</v>
      </c>
      <c r="H122" s="22">
        <v>6</v>
      </c>
      <c r="I122" s="50">
        <v>4</v>
      </c>
      <c r="J122" s="50">
        <v>4</v>
      </c>
      <c r="K122" s="22">
        <f t="shared" si="1"/>
        <v>14</v>
      </c>
      <c r="L122" s="21"/>
      <c r="M122" s="21"/>
      <c r="N122" s="5"/>
    </row>
    <row r="123" spans="1:14">
      <c r="A123" s="39" t="s">
        <v>0</v>
      </c>
      <c r="B123" s="39"/>
      <c r="C123" s="40"/>
      <c r="D123" s="40"/>
      <c r="E123" s="40"/>
      <c r="F123" s="39"/>
      <c r="G123" s="39"/>
      <c r="H123" s="39"/>
      <c r="I123" s="39"/>
      <c r="J123" s="39"/>
      <c r="K123" s="39"/>
      <c r="L123" s="39"/>
      <c r="M123" s="9"/>
      <c r="N123" s="5"/>
    </row>
    <row r="124" spans="1:14">
      <c r="A124" s="41" t="s">
        <v>30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3"/>
      <c r="M124" s="9"/>
      <c r="N124" s="5"/>
    </row>
    <row r="125" spans="1:14">
      <c r="A125" s="41" t="s">
        <v>4</v>
      </c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3"/>
      <c r="M125" s="9"/>
      <c r="N125" s="5"/>
    </row>
    <row r="126" spans="1:14">
      <c r="A126" s="10" t="s">
        <v>11</v>
      </c>
      <c r="B126" s="10"/>
      <c r="C126" s="10"/>
      <c r="D126" s="10"/>
      <c r="E126" s="6"/>
      <c r="F126" s="6"/>
      <c r="G126" s="6"/>
      <c r="H126" s="6"/>
      <c r="I126" s="6"/>
      <c r="J126" s="6"/>
      <c r="K126" s="6"/>
      <c r="L126" s="6"/>
      <c r="M126" s="5"/>
      <c r="N126" s="5"/>
    </row>
    <row r="128" spans="1:14">
      <c r="A128" s="5" t="s">
        <v>13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</row>
    <row r="129" spans="1:14">
      <c r="A129" s="11" t="s">
        <v>36</v>
      </c>
      <c r="B129" s="12"/>
      <c r="C129" s="12"/>
      <c r="D129" s="12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 spans="1:14">
      <c r="A130" s="11" t="s">
        <v>24</v>
      </c>
      <c r="B130" s="12"/>
      <c r="C130" s="12"/>
      <c r="D130" s="12"/>
      <c r="E130" s="5"/>
      <c r="F130" s="5"/>
      <c r="G130" s="5"/>
      <c r="H130" s="5"/>
      <c r="I130" s="5"/>
      <c r="J130" s="5"/>
      <c r="K130" s="5"/>
      <c r="L130" s="5"/>
      <c r="M130" s="5"/>
      <c r="N130" s="5"/>
    </row>
    <row r="131" spans="1:14">
      <c r="A131" s="11" t="s">
        <v>28</v>
      </c>
      <c r="B131" s="12"/>
      <c r="C131" s="12"/>
      <c r="D131" s="12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 spans="1:14" ht="27" customHeight="1">
      <c r="A132" s="28" t="s">
        <v>27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13"/>
      <c r="L132" s="13"/>
      <c r="M132" s="5"/>
      <c r="N132" s="5"/>
    </row>
    <row r="133" spans="1:14" ht="18.75">
      <c r="A133" s="14" t="s">
        <v>18</v>
      </c>
      <c r="B133" s="5"/>
      <c r="C133" s="5"/>
      <c r="D133" s="15"/>
      <c r="E133" s="15"/>
      <c r="F133" s="15"/>
      <c r="G133" s="15"/>
      <c r="H133" s="15"/>
      <c r="I133" s="15"/>
      <c r="J133" s="15"/>
      <c r="K133" s="11" t="s">
        <v>19</v>
      </c>
      <c r="L133" s="5"/>
      <c r="M133" s="5"/>
    </row>
    <row r="134" spans="1:14" ht="18.75">
      <c r="A134" s="11" t="s">
        <v>16</v>
      </c>
      <c r="B134" s="11"/>
      <c r="C134" s="11"/>
      <c r="D134" s="15"/>
      <c r="E134" s="15"/>
      <c r="F134" s="15"/>
      <c r="G134" s="15"/>
      <c r="H134" s="15"/>
      <c r="I134" s="15"/>
      <c r="J134" s="15"/>
      <c r="K134" s="11" t="s">
        <v>9</v>
      </c>
      <c r="L134" s="16"/>
      <c r="M134" s="5"/>
    </row>
    <row r="135" spans="1:14" ht="18.75">
      <c r="A135" s="6"/>
      <c r="B135" s="14"/>
      <c r="C135" s="14"/>
      <c r="D135" s="15"/>
      <c r="E135" s="15"/>
      <c r="F135" s="15"/>
      <c r="G135" s="15"/>
      <c r="H135" s="15"/>
      <c r="I135" s="15"/>
      <c r="J135" s="15"/>
      <c r="K135" s="5" t="s">
        <v>17</v>
      </c>
      <c r="L135" s="6"/>
      <c r="M135" s="5"/>
    </row>
    <row r="136" spans="1:14" ht="18.75">
      <c r="A136" s="5"/>
      <c r="B136" s="5"/>
      <c r="C136" s="5"/>
      <c r="D136" s="15"/>
      <c r="E136" s="15"/>
      <c r="F136" s="15"/>
      <c r="G136" s="15"/>
      <c r="H136" s="15"/>
      <c r="I136" s="15"/>
      <c r="J136" s="15"/>
      <c r="K136" s="5"/>
      <c r="L136" s="5"/>
      <c r="M136" s="5"/>
    </row>
    <row r="137" spans="1:14" ht="18.75">
      <c r="A137" s="5" t="s">
        <v>15</v>
      </c>
      <c r="B137" s="5"/>
      <c r="C137" s="5"/>
      <c r="D137" s="15"/>
      <c r="E137" s="15"/>
      <c r="F137" s="15"/>
      <c r="G137" s="15"/>
      <c r="H137" s="15"/>
      <c r="I137" s="15"/>
      <c r="J137" s="15"/>
      <c r="K137" s="6" t="s">
        <v>25</v>
      </c>
      <c r="L137" s="6"/>
      <c r="M137" s="5"/>
    </row>
    <row r="138" spans="1:14">
      <c r="A138" s="4" t="s">
        <v>1</v>
      </c>
      <c r="B138" s="4" t="s">
        <v>31</v>
      </c>
      <c r="C138" s="4"/>
      <c r="D138" s="17"/>
      <c r="E138" s="17"/>
      <c r="F138" s="17"/>
      <c r="G138" s="17"/>
      <c r="H138" s="17"/>
      <c r="I138" s="17"/>
      <c r="J138" s="17"/>
      <c r="K138" s="18" t="s">
        <v>32</v>
      </c>
      <c r="L138" s="5"/>
      <c r="M138" s="5"/>
    </row>
    <row r="139" spans="1:14">
      <c r="M139" s="6"/>
      <c r="N139" s="6"/>
    </row>
    <row r="140" spans="1:14" ht="15.75">
      <c r="M140" s="13"/>
      <c r="N140" s="5"/>
    </row>
  </sheetData>
  <mergeCells count="18">
    <mergeCell ref="H11:J12"/>
    <mergeCell ref="D5:L5"/>
    <mergeCell ref="B7:L7"/>
    <mergeCell ref="A123:L123"/>
    <mergeCell ref="A124:L124"/>
    <mergeCell ref="A125:L125"/>
    <mergeCell ref="E11:E13"/>
    <mergeCell ref="A11:A13"/>
    <mergeCell ref="D11:D13"/>
    <mergeCell ref="G11:G13"/>
    <mergeCell ref="A132:J132"/>
    <mergeCell ref="M11:M13"/>
    <mergeCell ref="D6:J6"/>
    <mergeCell ref="K11:K13"/>
    <mergeCell ref="L11:L13"/>
    <mergeCell ref="F11:F13"/>
    <mergeCell ref="C11:C13"/>
    <mergeCell ref="B11:B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2011-04-25T14:28:55Z</dcterms:modified>
</cp:coreProperties>
</file>