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спецификация!$G$65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спецификация!$G$63</definedName>
    <definedName name="ИтогоТекст">спецификация!$A$66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спецификация!$G$64</definedName>
    <definedName name="_xlnm.Print_Area" localSheetId="0">спецификация!$A$1:$H$82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11"/>
</calcChain>
</file>

<file path=xl/sharedStrings.xml><?xml version="1.0" encoding="utf-8"?>
<sst xmlns="http://schemas.openxmlformats.org/spreadsheetml/2006/main" count="183" uniqueCount="131">
  <si>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</si>
  <si>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</si>
  <si>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</si>
  <si>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</si>
  <si>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</si>
  <si>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</si>
  <si>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</si>
  <si>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</si>
  <si>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</si>
  <si>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</si>
  <si>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</si>
  <si>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</si>
  <si>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</si>
  <si>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</si>
  <si>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</si>
  <si>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</si>
  <si>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</si>
  <si>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шт</t>
  </si>
  <si>
    <t>Спецификация № ______ от _______2013 г.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</si>
  <si>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</si>
  <si>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</si>
  <si>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</si>
  <si>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</si>
  <si>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</si>
  <si>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 xml:space="preserve">Итого с учетом НДС: </t>
  </si>
  <si>
    <t>_________________________ /                                             /</t>
  </si>
  <si>
    <t>Подушка двигателя левая</t>
  </si>
  <si>
    <t>Подушка двигателя правая</t>
  </si>
  <si>
    <t>Радиатор жид-ной и воздушный в сборе</t>
  </si>
  <si>
    <t>Патрубок</t>
  </si>
  <si>
    <t>Расширительный бачок</t>
  </si>
  <si>
    <t>Крыльчатка</t>
  </si>
  <si>
    <t>Ремень</t>
  </si>
  <si>
    <t>Ремень 1кл.1-14х13-1500</t>
  </si>
  <si>
    <t>Компрессор «POLMO»</t>
  </si>
  <si>
    <t>Шкив компрессора</t>
  </si>
  <si>
    <t>Рукав.трубка 1-4П 32х5</t>
  </si>
  <si>
    <t>Рукав.трубка 18х26-0,63 МПА</t>
  </si>
  <si>
    <t>Шкив</t>
  </si>
  <si>
    <t>Подшипник В6-203</t>
  </si>
  <si>
    <t>Шланг угловой</t>
  </si>
  <si>
    <t>Генератор</t>
  </si>
  <si>
    <t>Стартер</t>
  </si>
  <si>
    <t>Трос экселератора</t>
  </si>
  <si>
    <t>Трубка масляная</t>
  </si>
  <si>
    <t>Амортизатор передний в сборе</t>
  </si>
  <si>
    <t>Рессора передняя левая</t>
  </si>
  <si>
    <t>Рессора передняя правая</t>
  </si>
  <si>
    <t>Стремянка передней рессоры</t>
  </si>
  <si>
    <t>Лист коренной</t>
  </si>
  <si>
    <t>Лист подкоренной</t>
  </si>
  <si>
    <t>Резино-металлический шарнир</t>
  </si>
  <si>
    <t>Рессора задняя в сборе</t>
  </si>
  <si>
    <t>Амортизатор задний в сборе</t>
  </si>
  <si>
    <t xml:space="preserve">Пневмопружина </t>
  </si>
  <si>
    <t>Рычаг пневмобалона правый</t>
  </si>
  <si>
    <t>Рычаг пневмобалона левый</t>
  </si>
  <si>
    <t>Стремянка заднего моста передняя</t>
  </si>
  <si>
    <t>Стремянка заднего моста задняя</t>
  </si>
  <si>
    <t>Штанга задней подвески</t>
  </si>
  <si>
    <t>Палец в сборе</t>
  </si>
  <si>
    <t>Вкладыш резиновый</t>
  </si>
  <si>
    <t>Карданный вал в сборе (1 ступень)</t>
  </si>
  <si>
    <t>Карданный вал в сборе (2 ступень)</t>
  </si>
  <si>
    <t>Диск</t>
  </si>
  <si>
    <t>Гайка наружная правая</t>
  </si>
  <si>
    <t>Гайка наружная левая</t>
  </si>
  <si>
    <t>Ведомый диск сцепления</t>
  </si>
  <si>
    <t>Вакуумный усилитель сцепления</t>
  </si>
  <si>
    <t>Гидроусилитель в сборе</t>
  </si>
  <si>
    <t>Шланг гибкий</t>
  </si>
  <si>
    <t>Фара противотуманная</t>
  </si>
  <si>
    <t>Фара дальний свет (правая)</t>
  </si>
  <si>
    <t>Фара ближний свет (правая)</t>
  </si>
  <si>
    <t>Фара ближний свет (левая)</t>
  </si>
  <si>
    <t>Фара дальний свет (левая)</t>
  </si>
  <si>
    <t>ГОСТ5813-93</t>
  </si>
  <si>
    <t>ГОСТ5496-78</t>
  </si>
  <si>
    <t>ГОСТ10362-76</t>
  </si>
  <si>
    <t>ГОСТ8338-75</t>
  </si>
  <si>
    <t>щт</t>
  </si>
  <si>
    <t>3. Срок поставки: 60 календарных дней с момента подписания договора представителями сторон с возможночтью досрочной отгрузки</t>
  </si>
  <si>
    <t>ИНН 7530000048, КПП 753001001, ОКПО 07621060. Станция назначения Краснокаменск Забайкальской ж.д., код станции 946208, код получателя 9705, для ООО "АТП".</t>
  </si>
  <si>
    <t>8971874170 или эквивалент</t>
  </si>
  <si>
    <t>8971874160 или эквивалент</t>
  </si>
  <si>
    <t>8973543480 или эквивалент</t>
  </si>
  <si>
    <t>8972160290 или эквивалент</t>
  </si>
  <si>
    <t>8971602571 или эквивалент</t>
  </si>
  <si>
    <t>8972108440 или эквивалент</t>
  </si>
  <si>
    <t>5136620121 или эквивалент</t>
  </si>
  <si>
    <t>8971801991 или эквивалент</t>
  </si>
  <si>
    <t>А091-1010040 или эквивалент</t>
  </si>
  <si>
    <t>А092-3509001 или эквивалент</t>
  </si>
  <si>
    <t>А092-3509032 или эквивалент</t>
  </si>
  <si>
    <t>5320-1109375 или эквивалент</t>
  </si>
  <si>
    <t>8971701632 или эквивалент</t>
  </si>
  <si>
    <t>8973238350 или эквивалент</t>
  </si>
  <si>
    <t>8971485834 или эквивалент</t>
  </si>
  <si>
    <t>8972286710 или эквивалент</t>
  </si>
  <si>
    <t>8972536180 или эквивалент</t>
  </si>
  <si>
    <t>8971344062 или эквивалент</t>
  </si>
  <si>
    <t>8971344052 или эквивалент</t>
  </si>
  <si>
    <t>8941196714 или эквивалент</t>
  </si>
  <si>
    <t>8972383300 или эквивалент</t>
  </si>
  <si>
    <t>8972383310 или эквивалент</t>
  </si>
  <si>
    <t>8970748260 или эквивалент</t>
  </si>
  <si>
    <t>8941185881 или эквивалент</t>
  </si>
  <si>
    <t>А091-2912012 или эквивалент</t>
  </si>
  <si>
    <t>ДS1.041.00 или эквивалент</t>
  </si>
  <si>
    <t>PHOEN1X или эквивалент</t>
  </si>
  <si>
    <t xml:space="preserve">А091-2919572 или эквивалент </t>
  </si>
  <si>
    <t>А091-291973 или эквивалент</t>
  </si>
  <si>
    <t>А091-2912414 или эквивалент</t>
  </si>
  <si>
    <t>А091-2912415 или эквивалент</t>
  </si>
  <si>
    <t>А091-2919014 или эквивалент</t>
  </si>
  <si>
    <t>А091-2904520-20 или эквивалент</t>
  </si>
  <si>
    <t>8973602390 или эквивалент</t>
  </si>
  <si>
    <t>8970967750 или эквивалент</t>
  </si>
  <si>
    <t>8970860521 или эквивалент</t>
  </si>
  <si>
    <t>1423330230 или эквивалент</t>
  </si>
  <si>
    <t>1423340230 или эквивалент</t>
  </si>
  <si>
    <t>8973203550 или эквивалент</t>
  </si>
  <si>
    <t>8971668541 или эквивалент</t>
  </si>
  <si>
    <t>8972092120 или эквивалент</t>
  </si>
  <si>
    <t>8971710310 или эквивалент</t>
  </si>
  <si>
    <t>ФГ-152А-0 или эквивалент</t>
  </si>
  <si>
    <t>157.37110102М или эквивалент</t>
  </si>
  <si>
    <t>226.37110103 или эквивалент</t>
  </si>
  <si>
    <t>156.37110102М или эквивалент</t>
  </si>
  <si>
    <t>А091-2904500 или эквивалент</t>
  </si>
  <si>
    <t>227.37110103И или эквивалент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</si>
</sst>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8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49" fontId="21" fillId="0" borderId="0" xfId="0" applyNumberFormat="1" applyFont="1" applyAlignment="1">
      <alignment horizontal="left"/>
    </xf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" fontId="19" fillId="0" borderId="17" xfId="0" applyNumberFormat="1" applyFont="1" applyBorder="1" applyAlignment="1">
      <alignment vertical="top"/>
    </xf>
    <xf numFmtId="0" fontId="19" fillId="0" borderId="17" xfId="0" applyFont="1" applyBorder="1" applyAlignment="1">
      <alignment vertical="top"/>
    </xf>
    <xf numFmtId="0" fontId="25" fillId="0" borderId="10" xfId="0" applyFont="1" applyBorder="1" applyAlignment="1">
      <alignment vertical="top" wrapText="1"/>
    </xf>
    <xf numFmtId="0" fontId="25" fillId="0" borderId="14" xfId="0" applyFont="1" applyBorder="1" applyAlignment="1">
      <alignment vertical="top" wrapText="1"/>
    </xf>
    <xf numFmtId="0" fontId="25" fillId="0" borderId="16" xfId="0" applyFont="1" applyBorder="1" applyAlignment="1">
      <alignment vertical="top" wrapText="1"/>
    </xf>
    <xf numFmtId="0" fontId="25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2" fontId="23" fillId="0" borderId="10" xfId="0" applyNumberFormat="1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0" xfId="0" applyFont="1" applyBorder="1" applyAlignment="1">
      <alignment horizontal="right" wrapText="1"/>
    </xf>
    <xf numFmtId="0" fontId="21" fillId="0" borderId="14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8"/>
  <sheetViews>
    <sheetView tabSelected="1" view="pageBreakPreview" zoomScale="70" zoomScaleNormal="75" zoomScaleSheetLayoutView="70" zoomScalePageLayoutView="80" workbookViewId="0">
      <selection activeCell="B2" sqref="B2"/>
    </sheetView>
  </sheetViews>
  <sheetFormatPr defaultRowHeight="21.75" customHeight="1"/>
  <cols>
    <col min="1" max="1" width="6.25" style="1" customWidth="1"/>
    <col min="2" max="2" width="46.375" style="4" customWidth="1"/>
    <col min="3" max="3" width="40.375" style="3" customWidth="1"/>
    <col min="4" max="4" width="18.625" style="1" customWidth="1"/>
    <col min="5" max="5" width="17.625" style="1" customWidth="1"/>
    <col min="6" max="6" width="22.125" style="1" customWidth="1"/>
    <col min="7" max="7" width="29.875" style="1" customWidth="1"/>
    <col min="8" max="16384" width="9" style="1"/>
  </cols>
  <sheetData>
    <row r="1" spans="1:12" ht="21.75" customHeight="1">
      <c r="A1" s="44" t="s">
        <v>11</v>
      </c>
      <c r="B1" s="44"/>
      <c r="C1" s="44"/>
      <c r="D1" s="44"/>
      <c r="E1" s="44"/>
      <c r="F1" s="44"/>
      <c r="G1" s="44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E2" s="9"/>
      <c r="F2" s="9"/>
      <c r="G2" s="9"/>
    </row>
    <row r="3" spans="1:12" ht="21.75" customHeight="1">
      <c r="A3" s="46" t="s">
        <v>18</v>
      </c>
      <c r="B3" s="46"/>
      <c r="C3" s="46"/>
      <c r="D3" s="46"/>
      <c r="E3" s="46"/>
      <c r="F3" s="46"/>
      <c r="G3" s="46"/>
    </row>
    <row r="4" spans="1:12" ht="21.75" customHeight="1">
      <c r="A4" s="47" t="s">
        <v>19</v>
      </c>
      <c r="B4" s="47"/>
      <c r="C4" s="47"/>
      <c r="D4" s="47"/>
      <c r="E4" s="47"/>
      <c r="F4" s="47"/>
      <c r="G4" s="47"/>
    </row>
    <row r="5" spans="1:12" ht="21.75" customHeight="1">
      <c r="A5" s="46" t="s">
        <v>10</v>
      </c>
      <c r="B5" s="46"/>
      <c r="C5" s="46"/>
      <c r="D5" s="46"/>
      <c r="E5" s="46"/>
      <c r="F5" s="46"/>
      <c r="G5" s="46"/>
    </row>
    <row r="6" spans="1:12" ht="21.75" customHeight="1">
      <c r="A6" s="12"/>
      <c r="B6" s="12"/>
      <c r="C6" s="12"/>
      <c r="D6" s="12"/>
      <c r="E6" s="12"/>
      <c r="F6" s="12"/>
      <c r="G6" s="12"/>
    </row>
    <row r="7" spans="1:12" ht="21.75" customHeight="1">
      <c r="A7" s="44"/>
      <c r="B7" s="44"/>
      <c r="C7" s="44"/>
      <c r="D7" s="44"/>
      <c r="E7" s="44"/>
      <c r="F7" s="44"/>
      <c r="G7" s="44"/>
    </row>
    <row r="8" spans="1:12" ht="21.75" customHeight="1">
      <c r="A8" s="45" t="s">
        <v>0</v>
      </c>
      <c r="B8" s="45"/>
      <c r="C8" s="45"/>
      <c r="D8" s="45"/>
      <c r="E8" s="45"/>
      <c r="F8" s="45"/>
      <c r="G8" s="45"/>
    </row>
    <row r="9" spans="1:12" ht="30.75" customHeight="1">
      <c r="A9" s="13" t="s">
        <v>1</v>
      </c>
      <c r="B9" s="13" t="s">
        <v>2</v>
      </c>
      <c r="C9" s="14" t="s">
        <v>7</v>
      </c>
      <c r="D9" s="13" t="s">
        <v>3</v>
      </c>
      <c r="E9" s="13" t="s">
        <v>16</v>
      </c>
      <c r="F9" s="13" t="s">
        <v>4</v>
      </c>
      <c r="G9" s="13" t="s">
        <v>5</v>
      </c>
    </row>
    <row r="10" spans="1:12" s="2" customFormat="1" ht="21.75" customHeight="1">
      <c r="A10" s="15">
        <v>1</v>
      </c>
      <c r="B10" s="15">
        <v>2</v>
      </c>
      <c r="C10" s="13">
        <v>3</v>
      </c>
      <c r="D10" s="15">
        <v>4</v>
      </c>
      <c r="E10" s="15">
        <v>5</v>
      </c>
      <c r="F10" s="15">
        <v>6</v>
      </c>
      <c r="G10" s="15">
        <v>7</v>
      </c>
    </row>
    <row r="11" spans="1:12" s="8" customFormat="1" ht="23.25" customHeight="1">
      <c r="A11" s="25">
        <v>1</v>
      </c>
      <c r="B11" s="29" t="s">
        <v>26</v>
      </c>
      <c r="C11" s="32" t="s">
        <v>83</v>
      </c>
      <c r="D11" s="33" t="s">
        <v>17</v>
      </c>
      <c r="E11" s="34">
        <v>5</v>
      </c>
      <c r="F11" s="35">
        <v>1050</v>
      </c>
      <c r="G11" s="35">
        <f>E11*F11</f>
        <v>5250</v>
      </c>
      <c r="H11" s="7"/>
      <c r="I11" s="7"/>
    </row>
    <row r="12" spans="1:12" s="8" customFormat="1" ht="21.75" customHeight="1">
      <c r="A12" s="25">
        <v>2</v>
      </c>
      <c r="B12" s="29" t="s">
        <v>27</v>
      </c>
      <c r="C12" s="32" t="s">
        <v>84</v>
      </c>
      <c r="D12" s="33" t="s">
        <v>17</v>
      </c>
      <c r="E12" s="34">
        <v>5</v>
      </c>
      <c r="F12" s="35">
        <v>1050</v>
      </c>
      <c r="G12" s="35">
        <f t="shared" ref="G12:G62" si="0">E12*F12</f>
        <v>5250</v>
      </c>
      <c r="H12" s="7"/>
      <c r="I12" s="7"/>
    </row>
    <row r="13" spans="1:12" s="8" customFormat="1" ht="21.75" customHeight="1">
      <c r="A13" s="25">
        <v>3</v>
      </c>
      <c r="B13" s="30" t="s">
        <v>28</v>
      </c>
      <c r="C13" s="32" t="s">
        <v>85</v>
      </c>
      <c r="D13" s="33" t="s">
        <v>17</v>
      </c>
      <c r="E13" s="34">
        <v>2</v>
      </c>
      <c r="F13" s="35">
        <v>19595.330000000002</v>
      </c>
      <c r="G13" s="35">
        <f t="shared" si="0"/>
        <v>39190.660000000003</v>
      </c>
      <c r="H13" s="7"/>
      <c r="I13" s="7"/>
    </row>
    <row r="14" spans="1:12" s="8" customFormat="1" ht="21.75" customHeight="1">
      <c r="A14" s="25">
        <v>4</v>
      </c>
      <c r="B14" s="31" t="s">
        <v>29</v>
      </c>
      <c r="C14" s="32" t="s">
        <v>86</v>
      </c>
      <c r="D14" s="33" t="s">
        <v>17</v>
      </c>
      <c r="E14" s="34">
        <v>2</v>
      </c>
      <c r="F14" s="35">
        <v>630</v>
      </c>
      <c r="G14" s="35">
        <f t="shared" si="0"/>
        <v>1260</v>
      </c>
      <c r="H14" s="7"/>
      <c r="I14" s="7"/>
    </row>
    <row r="15" spans="1:12" s="8" customFormat="1" ht="23.25" customHeight="1">
      <c r="A15" s="25">
        <v>5</v>
      </c>
      <c r="B15" s="29" t="s">
        <v>29</v>
      </c>
      <c r="C15" s="32" t="s">
        <v>87</v>
      </c>
      <c r="D15" s="33" t="s">
        <v>17</v>
      </c>
      <c r="E15" s="34">
        <v>5</v>
      </c>
      <c r="F15" s="35">
        <v>490</v>
      </c>
      <c r="G15" s="35">
        <f t="shared" si="0"/>
        <v>2450</v>
      </c>
      <c r="H15" s="7"/>
      <c r="I15" s="7"/>
    </row>
    <row r="16" spans="1:12" s="8" customFormat="1" ht="23.25" customHeight="1">
      <c r="A16" s="25">
        <v>6</v>
      </c>
      <c r="B16" s="29" t="s">
        <v>30</v>
      </c>
      <c r="C16" s="32" t="s">
        <v>88</v>
      </c>
      <c r="D16" s="33" t="s">
        <v>17</v>
      </c>
      <c r="E16" s="34">
        <v>3</v>
      </c>
      <c r="F16" s="35">
        <v>910</v>
      </c>
      <c r="G16" s="35">
        <f t="shared" si="0"/>
        <v>2730</v>
      </c>
      <c r="H16" s="7"/>
      <c r="I16" s="7"/>
    </row>
    <row r="17" spans="1:9" s="8" customFormat="1" ht="23.25" customHeight="1">
      <c r="A17" s="25">
        <v>7</v>
      </c>
      <c r="B17" s="29" t="s">
        <v>31</v>
      </c>
      <c r="C17" s="32" t="s">
        <v>89</v>
      </c>
      <c r="D17" s="33" t="s">
        <v>17</v>
      </c>
      <c r="E17" s="34">
        <v>5</v>
      </c>
      <c r="F17" s="35">
        <v>1680</v>
      </c>
      <c r="G17" s="35">
        <f t="shared" si="0"/>
        <v>8400</v>
      </c>
      <c r="H17" s="7"/>
      <c r="I17" s="7"/>
    </row>
    <row r="18" spans="1:9" s="8" customFormat="1" ht="23.25" customHeight="1">
      <c r="A18" s="25">
        <v>8</v>
      </c>
      <c r="B18" s="29" t="s">
        <v>32</v>
      </c>
      <c r="C18" s="32" t="s">
        <v>90</v>
      </c>
      <c r="D18" s="33" t="s">
        <v>80</v>
      </c>
      <c r="E18" s="34">
        <v>30</v>
      </c>
      <c r="F18" s="35">
        <v>420</v>
      </c>
      <c r="G18" s="35">
        <f t="shared" si="0"/>
        <v>12600</v>
      </c>
      <c r="H18" s="7"/>
      <c r="I18" s="7"/>
    </row>
    <row r="19" spans="1:9" s="8" customFormat="1" ht="23.25" customHeight="1">
      <c r="A19" s="25">
        <v>9</v>
      </c>
      <c r="B19" s="29" t="s">
        <v>33</v>
      </c>
      <c r="C19" s="32" t="s">
        <v>76</v>
      </c>
      <c r="D19" s="33" t="s">
        <v>17</v>
      </c>
      <c r="E19" s="34">
        <v>25</v>
      </c>
      <c r="F19" s="35">
        <v>560</v>
      </c>
      <c r="G19" s="35">
        <f t="shared" si="0"/>
        <v>14000</v>
      </c>
      <c r="H19" s="7"/>
      <c r="I19" s="7"/>
    </row>
    <row r="20" spans="1:9" s="8" customFormat="1" ht="23.25" customHeight="1">
      <c r="A20" s="25">
        <v>10</v>
      </c>
      <c r="B20" s="29" t="s">
        <v>34</v>
      </c>
      <c r="C20" s="32" t="s">
        <v>91</v>
      </c>
      <c r="D20" s="33" t="s">
        <v>17</v>
      </c>
      <c r="E20" s="34">
        <v>5</v>
      </c>
      <c r="F20" s="35">
        <v>12456.67</v>
      </c>
      <c r="G20" s="35">
        <f t="shared" si="0"/>
        <v>62283.35</v>
      </c>
      <c r="H20" s="7"/>
      <c r="I20" s="7"/>
    </row>
    <row r="21" spans="1:9" s="8" customFormat="1" ht="23.25" customHeight="1">
      <c r="A21" s="25">
        <v>11</v>
      </c>
      <c r="B21" s="29" t="s">
        <v>35</v>
      </c>
      <c r="C21" s="32" t="s">
        <v>92</v>
      </c>
      <c r="D21" s="33" t="s">
        <v>17</v>
      </c>
      <c r="E21" s="34">
        <v>3</v>
      </c>
      <c r="F21" s="35">
        <v>2450</v>
      </c>
      <c r="G21" s="35">
        <f t="shared" si="0"/>
        <v>7350</v>
      </c>
      <c r="H21" s="7"/>
      <c r="I21" s="7"/>
    </row>
    <row r="22" spans="1:9" s="8" customFormat="1" ht="23.25" customHeight="1">
      <c r="A22" s="25">
        <v>12</v>
      </c>
      <c r="B22" s="29" t="s">
        <v>36</v>
      </c>
      <c r="C22" s="32" t="s">
        <v>77</v>
      </c>
      <c r="D22" s="33" t="s">
        <v>17</v>
      </c>
      <c r="E22" s="34">
        <v>5</v>
      </c>
      <c r="F22" s="35">
        <v>1006.67</v>
      </c>
      <c r="G22" s="35">
        <f t="shared" si="0"/>
        <v>5033.3499999999995</v>
      </c>
      <c r="H22" s="7"/>
      <c r="I22" s="7"/>
    </row>
    <row r="23" spans="1:9" s="8" customFormat="1" ht="23.25" customHeight="1">
      <c r="A23" s="25">
        <v>13</v>
      </c>
      <c r="B23" s="29" t="s">
        <v>37</v>
      </c>
      <c r="C23" s="32" t="s">
        <v>78</v>
      </c>
      <c r="D23" s="33" t="s">
        <v>17</v>
      </c>
      <c r="E23" s="34">
        <v>5</v>
      </c>
      <c r="F23" s="35">
        <v>98</v>
      </c>
      <c r="G23" s="35">
        <f t="shared" si="0"/>
        <v>490</v>
      </c>
      <c r="H23" s="7"/>
      <c r="I23" s="7"/>
    </row>
    <row r="24" spans="1:9" s="8" customFormat="1" ht="23.25" customHeight="1">
      <c r="A24" s="25">
        <v>14</v>
      </c>
      <c r="B24" s="29" t="s">
        <v>38</v>
      </c>
      <c r="C24" s="32" t="s">
        <v>93</v>
      </c>
      <c r="D24" s="33" t="s">
        <v>17</v>
      </c>
      <c r="E24" s="34">
        <v>5</v>
      </c>
      <c r="F24" s="35">
        <v>2030</v>
      </c>
      <c r="G24" s="35">
        <f t="shared" si="0"/>
        <v>10150</v>
      </c>
      <c r="H24" s="7"/>
      <c r="I24" s="7"/>
    </row>
    <row r="25" spans="1:9" s="8" customFormat="1" ht="23.25" customHeight="1">
      <c r="A25" s="25">
        <v>15</v>
      </c>
      <c r="B25" s="29" t="s">
        <v>39</v>
      </c>
      <c r="C25" s="32" t="s">
        <v>79</v>
      </c>
      <c r="D25" s="33" t="s">
        <v>17</v>
      </c>
      <c r="E25" s="34">
        <v>10</v>
      </c>
      <c r="F25" s="35">
        <v>420</v>
      </c>
      <c r="G25" s="35">
        <f t="shared" si="0"/>
        <v>4200</v>
      </c>
      <c r="H25" s="7"/>
      <c r="I25" s="7"/>
    </row>
    <row r="26" spans="1:9" s="8" customFormat="1" ht="23.25" customHeight="1">
      <c r="A26" s="25">
        <v>16</v>
      </c>
      <c r="B26" s="29" t="s">
        <v>40</v>
      </c>
      <c r="C26" s="32" t="s">
        <v>94</v>
      </c>
      <c r="D26" s="33" t="s">
        <v>17</v>
      </c>
      <c r="E26" s="34">
        <v>10</v>
      </c>
      <c r="F26" s="35">
        <v>700</v>
      </c>
      <c r="G26" s="35">
        <f t="shared" si="0"/>
        <v>7000</v>
      </c>
      <c r="H26" s="7"/>
      <c r="I26" s="7"/>
    </row>
    <row r="27" spans="1:9" s="8" customFormat="1" ht="23.25" customHeight="1">
      <c r="A27" s="25">
        <v>17</v>
      </c>
      <c r="B27" s="29" t="s">
        <v>41</v>
      </c>
      <c r="C27" s="32" t="s">
        <v>95</v>
      </c>
      <c r="D27" s="33" t="s">
        <v>17</v>
      </c>
      <c r="E27" s="34">
        <v>5</v>
      </c>
      <c r="F27" s="35">
        <v>10496.67</v>
      </c>
      <c r="G27" s="35">
        <f t="shared" si="0"/>
        <v>52483.35</v>
      </c>
      <c r="H27" s="7"/>
      <c r="I27" s="7"/>
    </row>
    <row r="28" spans="1:9" s="8" customFormat="1" ht="23.25" customHeight="1">
      <c r="A28" s="25">
        <v>18</v>
      </c>
      <c r="B28" s="29" t="s">
        <v>42</v>
      </c>
      <c r="C28" s="32" t="s">
        <v>96</v>
      </c>
      <c r="D28" s="33" t="s">
        <v>17</v>
      </c>
      <c r="E28" s="34">
        <v>5</v>
      </c>
      <c r="F28" s="35">
        <v>7698.33</v>
      </c>
      <c r="G28" s="35">
        <f t="shared" si="0"/>
        <v>38491.65</v>
      </c>
      <c r="H28" s="7"/>
      <c r="I28" s="7"/>
    </row>
    <row r="29" spans="1:9" s="8" customFormat="1" ht="23.25" customHeight="1">
      <c r="A29" s="25">
        <v>19</v>
      </c>
      <c r="B29" s="29" t="s">
        <v>43</v>
      </c>
      <c r="C29" s="32" t="s">
        <v>97</v>
      </c>
      <c r="D29" s="33" t="s">
        <v>17</v>
      </c>
      <c r="E29" s="34">
        <v>5</v>
      </c>
      <c r="F29" s="35">
        <v>2380</v>
      </c>
      <c r="G29" s="35">
        <f t="shared" si="0"/>
        <v>11900</v>
      </c>
      <c r="H29" s="7"/>
      <c r="I29" s="7"/>
    </row>
    <row r="30" spans="1:9" s="8" customFormat="1" ht="23.25" customHeight="1">
      <c r="A30" s="25">
        <v>20</v>
      </c>
      <c r="B30" s="29" t="s">
        <v>44</v>
      </c>
      <c r="C30" s="32" t="s">
        <v>98</v>
      </c>
      <c r="D30" s="33" t="s">
        <v>17</v>
      </c>
      <c r="E30" s="34">
        <v>5</v>
      </c>
      <c r="F30" s="35">
        <v>2940</v>
      </c>
      <c r="G30" s="35">
        <f t="shared" si="0"/>
        <v>14700</v>
      </c>
      <c r="H30" s="7"/>
      <c r="I30" s="7"/>
    </row>
    <row r="31" spans="1:9" s="8" customFormat="1" ht="23.25" customHeight="1">
      <c r="A31" s="25">
        <v>21</v>
      </c>
      <c r="B31" s="29" t="s">
        <v>45</v>
      </c>
      <c r="C31" s="32" t="s">
        <v>99</v>
      </c>
      <c r="D31" s="33" t="s">
        <v>17</v>
      </c>
      <c r="E31" s="34">
        <v>10</v>
      </c>
      <c r="F31" s="35">
        <v>1400</v>
      </c>
      <c r="G31" s="35">
        <f t="shared" si="0"/>
        <v>14000</v>
      </c>
      <c r="H31" s="7"/>
      <c r="I31" s="7"/>
    </row>
    <row r="32" spans="1:9" s="8" customFormat="1" ht="23.25" customHeight="1">
      <c r="A32" s="25">
        <v>22</v>
      </c>
      <c r="B32" s="29" t="s">
        <v>46</v>
      </c>
      <c r="C32" s="32" t="s">
        <v>100</v>
      </c>
      <c r="D32" s="33" t="s">
        <v>17</v>
      </c>
      <c r="E32" s="34">
        <v>5</v>
      </c>
      <c r="F32" s="35">
        <v>6300</v>
      </c>
      <c r="G32" s="35">
        <f t="shared" si="0"/>
        <v>31500</v>
      </c>
      <c r="H32" s="7"/>
      <c r="I32" s="7"/>
    </row>
    <row r="33" spans="1:9" s="8" customFormat="1" ht="23.25" customHeight="1">
      <c r="A33" s="25">
        <v>23</v>
      </c>
      <c r="B33" s="29" t="s">
        <v>47</v>
      </c>
      <c r="C33" s="32" t="s">
        <v>101</v>
      </c>
      <c r="D33" s="33" t="s">
        <v>17</v>
      </c>
      <c r="E33" s="34">
        <v>5</v>
      </c>
      <c r="F33" s="35">
        <v>6300</v>
      </c>
      <c r="G33" s="35">
        <f t="shared" si="0"/>
        <v>31500</v>
      </c>
      <c r="H33" s="7"/>
      <c r="I33" s="7"/>
    </row>
    <row r="34" spans="1:9" s="8" customFormat="1" ht="23.25" customHeight="1">
      <c r="A34" s="25">
        <v>24</v>
      </c>
      <c r="B34" s="29" t="s">
        <v>48</v>
      </c>
      <c r="C34" s="32" t="s">
        <v>102</v>
      </c>
      <c r="D34" s="33" t="s">
        <v>17</v>
      </c>
      <c r="E34" s="34">
        <v>10</v>
      </c>
      <c r="F34" s="35">
        <v>490</v>
      </c>
      <c r="G34" s="35">
        <f t="shared" si="0"/>
        <v>4900</v>
      </c>
      <c r="H34" s="7"/>
      <c r="I34" s="7"/>
    </row>
    <row r="35" spans="1:9" s="8" customFormat="1" ht="23.25" customHeight="1">
      <c r="A35" s="26">
        <v>25</v>
      </c>
      <c r="B35" s="29" t="s">
        <v>49</v>
      </c>
      <c r="C35" s="32" t="s">
        <v>103</v>
      </c>
      <c r="D35" s="33" t="s">
        <v>17</v>
      </c>
      <c r="E35" s="34">
        <v>5</v>
      </c>
      <c r="F35" s="35">
        <v>2098.33</v>
      </c>
      <c r="G35" s="35">
        <f t="shared" si="0"/>
        <v>10491.65</v>
      </c>
      <c r="H35" s="7"/>
      <c r="I35" s="7"/>
    </row>
    <row r="36" spans="1:9" s="28" customFormat="1" ht="23.25" customHeight="1">
      <c r="A36" s="25">
        <v>26</v>
      </c>
      <c r="B36" s="29" t="s">
        <v>50</v>
      </c>
      <c r="C36" s="32" t="s">
        <v>104</v>
      </c>
      <c r="D36" s="33" t="s">
        <v>17</v>
      </c>
      <c r="E36" s="34">
        <v>5</v>
      </c>
      <c r="F36" s="35">
        <v>1960</v>
      </c>
      <c r="G36" s="35">
        <f t="shared" si="0"/>
        <v>9800</v>
      </c>
      <c r="H36" s="27"/>
      <c r="I36" s="27"/>
    </row>
    <row r="37" spans="1:9" s="8" customFormat="1" ht="23.25" customHeight="1">
      <c r="A37" s="25">
        <v>27</v>
      </c>
      <c r="B37" s="29" t="s">
        <v>51</v>
      </c>
      <c r="C37" s="32" t="s">
        <v>105</v>
      </c>
      <c r="D37" s="33" t="s">
        <v>17</v>
      </c>
      <c r="E37" s="34">
        <v>20</v>
      </c>
      <c r="F37" s="35">
        <v>210</v>
      </c>
      <c r="G37" s="35">
        <f t="shared" si="0"/>
        <v>4200</v>
      </c>
      <c r="H37" s="7"/>
      <c r="I37" s="7"/>
    </row>
    <row r="38" spans="1:9" s="8" customFormat="1" ht="23.25" customHeight="1">
      <c r="A38" s="25">
        <v>28</v>
      </c>
      <c r="B38" s="29" t="s">
        <v>51</v>
      </c>
      <c r="C38" s="32" t="s">
        <v>106</v>
      </c>
      <c r="D38" s="33" t="s">
        <v>17</v>
      </c>
      <c r="E38" s="34">
        <v>30</v>
      </c>
      <c r="F38" s="35">
        <v>168.33</v>
      </c>
      <c r="G38" s="35">
        <f t="shared" si="0"/>
        <v>5049.9000000000005</v>
      </c>
      <c r="H38" s="7"/>
      <c r="I38" s="7"/>
    </row>
    <row r="39" spans="1:9" s="8" customFormat="1" ht="23.25" customHeight="1">
      <c r="A39" s="25">
        <v>29</v>
      </c>
      <c r="B39" s="29" t="s">
        <v>52</v>
      </c>
      <c r="C39" s="32" t="s">
        <v>107</v>
      </c>
      <c r="D39" s="33" t="s">
        <v>17</v>
      </c>
      <c r="E39" s="34">
        <v>2</v>
      </c>
      <c r="F39" s="35">
        <v>6298.33</v>
      </c>
      <c r="G39" s="35">
        <f t="shared" si="0"/>
        <v>12596.66</v>
      </c>
      <c r="H39" s="7"/>
      <c r="I39" s="7"/>
    </row>
    <row r="40" spans="1:9" s="8" customFormat="1" ht="23.25" customHeight="1">
      <c r="A40" s="25">
        <v>30</v>
      </c>
      <c r="B40" s="29" t="s">
        <v>53</v>
      </c>
      <c r="C40" s="32" t="s">
        <v>108</v>
      </c>
      <c r="D40" s="33" t="s">
        <v>17</v>
      </c>
      <c r="E40" s="34">
        <v>10</v>
      </c>
      <c r="F40" s="35">
        <v>2519.33</v>
      </c>
      <c r="G40" s="35">
        <f t="shared" si="0"/>
        <v>25193.3</v>
      </c>
      <c r="H40" s="7"/>
      <c r="I40" s="7"/>
    </row>
    <row r="41" spans="1:9" s="8" customFormat="1" ht="23.25" customHeight="1">
      <c r="A41" s="25">
        <v>31</v>
      </c>
      <c r="B41" s="29" t="s">
        <v>54</v>
      </c>
      <c r="C41" s="32" t="s">
        <v>109</v>
      </c>
      <c r="D41" s="33" t="s">
        <v>17</v>
      </c>
      <c r="E41" s="34">
        <v>6</v>
      </c>
      <c r="F41" s="35">
        <v>1680</v>
      </c>
      <c r="G41" s="35">
        <f t="shared" si="0"/>
        <v>10080</v>
      </c>
      <c r="H41" s="7"/>
      <c r="I41" s="7"/>
    </row>
    <row r="42" spans="1:9" s="8" customFormat="1" ht="23.25" customHeight="1">
      <c r="A42" s="25">
        <v>32</v>
      </c>
      <c r="B42" s="29" t="s">
        <v>55</v>
      </c>
      <c r="C42" s="32" t="s">
        <v>110</v>
      </c>
      <c r="D42" s="33" t="s">
        <v>17</v>
      </c>
      <c r="E42" s="34">
        <v>3</v>
      </c>
      <c r="F42" s="35">
        <v>4130</v>
      </c>
      <c r="G42" s="35">
        <f t="shared" si="0"/>
        <v>12390</v>
      </c>
      <c r="H42" s="7"/>
      <c r="I42" s="7"/>
    </row>
    <row r="43" spans="1:9" s="8" customFormat="1" ht="23.25" customHeight="1">
      <c r="A43" s="25">
        <v>33</v>
      </c>
      <c r="B43" s="29" t="s">
        <v>56</v>
      </c>
      <c r="C43" s="32" t="s">
        <v>111</v>
      </c>
      <c r="D43" s="33" t="s">
        <v>17</v>
      </c>
      <c r="E43" s="34">
        <v>3</v>
      </c>
      <c r="F43" s="35">
        <v>4130</v>
      </c>
      <c r="G43" s="35">
        <f t="shared" si="0"/>
        <v>12390</v>
      </c>
      <c r="H43" s="7"/>
      <c r="I43" s="7"/>
    </row>
    <row r="44" spans="1:9" s="8" customFormat="1" ht="23.25" customHeight="1">
      <c r="A44" s="25">
        <v>34</v>
      </c>
      <c r="B44" s="29" t="s">
        <v>57</v>
      </c>
      <c r="C44" s="32" t="s">
        <v>112</v>
      </c>
      <c r="D44" s="33" t="s">
        <v>17</v>
      </c>
      <c r="E44" s="34">
        <v>10</v>
      </c>
      <c r="F44" s="35">
        <v>560</v>
      </c>
      <c r="G44" s="35">
        <f t="shared" si="0"/>
        <v>5600</v>
      </c>
      <c r="H44" s="7"/>
      <c r="I44" s="7"/>
    </row>
    <row r="45" spans="1:9" s="8" customFormat="1" ht="23.25" customHeight="1">
      <c r="A45" s="25">
        <v>35</v>
      </c>
      <c r="B45" s="29" t="s">
        <v>58</v>
      </c>
      <c r="C45" s="32" t="s">
        <v>113</v>
      </c>
      <c r="D45" s="33" t="s">
        <v>17</v>
      </c>
      <c r="E45" s="34">
        <v>10</v>
      </c>
      <c r="F45" s="35">
        <v>560</v>
      </c>
      <c r="G45" s="35">
        <f t="shared" si="0"/>
        <v>5600</v>
      </c>
      <c r="H45" s="7"/>
      <c r="I45" s="7"/>
    </row>
    <row r="46" spans="1:9" s="8" customFormat="1" ht="23.25" customHeight="1">
      <c r="A46" s="25">
        <v>36</v>
      </c>
      <c r="B46" s="29" t="s">
        <v>59</v>
      </c>
      <c r="C46" s="32" t="s">
        <v>114</v>
      </c>
      <c r="D46" s="33" t="s">
        <v>17</v>
      </c>
      <c r="E46" s="34">
        <v>4</v>
      </c>
      <c r="F46" s="35">
        <v>3780</v>
      </c>
      <c r="G46" s="35">
        <f t="shared" si="0"/>
        <v>15120</v>
      </c>
      <c r="H46" s="7"/>
      <c r="I46" s="7"/>
    </row>
    <row r="47" spans="1:9" s="8" customFormat="1" ht="23.25" customHeight="1">
      <c r="A47" s="25">
        <v>37</v>
      </c>
      <c r="B47" s="29" t="s">
        <v>60</v>
      </c>
      <c r="C47" s="32" t="s">
        <v>115</v>
      </c>
      <c r="D47" s="33" t="s">
        <v>17</v>
      </c>
      <c r="E47" s="34">
        <v>10</v>
      </c>
      <c r="F47" s="35">
        <v>630</v>
      </c>
      <c r="G47" s="35">
        <f t="shared" si="0"/>
        <v>6300</v>
      </c>
      <c r="H47" s="7"/>
      <c r="I47" s="7"/>
    </row>
    <row r="48" spans="1:9" s="8" customFormat="1" ht="23.25" customHeight="1">
      <c r="A48" s="25">
        <v>38</v>
      </c>
      <c r="B48" s="29" t="s">
        <v>61</v>
      </c>
      <c r="C48" s="32" t="s">
        <v>129</v>
      </c>
      <c r="D48" s="33" t="s">
        <v>17</v>
      </c>
      <c r="E48" s="34">
        <v>50</v>
      </c>
      <c r="F48" s="35">
        <v>111.67</v>
      </c>
      <c r="G48" s="35">
        <f t="shared" si="0"/>
        <v>5583.5</v>
      </c>
      <c r="H48" s="7"/>
      <c r="I48" s="7"/>
    </row>
    <row r="49" spans="1:9" s="8" customFormat="1" ht="23.25" customHeight="1">
      <c r="A49" s="25">
        <v>39</v>
      </c>
      <c r="B49" s="29" t="s">
        <v>62</v>
      </c>
      <c r="C49" s="32" t="s">
        <v>116</v>
      </c>
      <c r="D49" s="33" t="s">
        <v>17</v>
      </c>
      <c r="E49" s="34">
        <v>4</v>
      </c>
      <c r="F49" s="35">
        <v>24866.67</v>
      </c>
      <c r="G49" s="35">
        <f t="shared" si="0"/>
        <v>99466.68</v>
      </c>
      <c r="H49" s="7"/>
      <c r="I49" s="7"/>
    </row>
    <row r="50" spans="1:9" s="8" customFormat="1" ht="23.25" customHeight="1">
      <c r="A50" s="25">
        <v>40</v>
      </c>
      <c r="B50" s="29" t="s">
        <v>63</v>
      </c>
      <c r="C50" s="32" t="s">
        <v>117</v>
      </c>
      <c r="D50" s="33" t="s">
        <v>17</v>
      </c>
      <c r="E50" s="34">
        <v>4</v>
      </c>
      <c r="F50" s="35">
        <v>27545.67</v>
      </c>
      <c r="G50" s="35">
        <f t="shared" si="0"/>
        <v>110182.68</v>
      </c>
      <c r="H50" s="7"/>
      <c r="I50" s="7"/>
    </row>
    <row r="51" spans="1:9" s="8" customFormat="1" ht="23.25" customHeight="1">
      <c r="A51" s="25">
        <v>41</v>
      </c>
      <c r="B51" s="29" t="s">
        <v>64</v>
      </c>
      <c r="C51" s="32" t="s">
        <v>118</v>
      </c>
      <c r="D51" s="33" t="s">
        <v>17</v>
      </c>
      <c r="E51" s="34">
        <v>10</v>
      </c>
      <c r="F51" s="35">
        <v>4478.33</v>
      </c>
      <c r="G51" s="35">
        <f t="shared" si="0"/>
        <v>44783.3</v>
      </c>
      <c r="H51" s="7"/>
      <c r="I51" s="7"/>
    </row>
    <row r="52" spans="1:9" s="8" customFormat="1" ht="23.25" customHeight="1">
      <c r="A52" s="25">
        <v>42</v>
      </c>
      <c r="B52" s="29" t="s">
        <v>65</v>
      </c>
      <c r="C52" s="32" t="s">
        <v>119</v>
      </c>
      <c r="D52" s="33" t="s">
        <v>17</v>
      </c>
      <c r="E52" s="34">
        <v>20</v>
      </c>
      <c r="F52" s="35">
        <v>168.33</v>
      </c>
      <c r="G52" s="35">
        <f t="shared" si="0"/>
        <v>3366.6000000000004</v>
      </c>
      <c r="H52" s="7"/>
      <c r="I52" s="7"/>
    </row>
    <row r="53" spans="1:9" s="8" customFormat="1" ht="23.25" customHeight="1">
      <c r="A53" s="25">
        <v>43</v>
      </c>
      <c r="B53" s="29" t="s">
        <v>66</v>
      </c>
      <c r="C53" s="32" t="s">
        <v>120</v>
      </c>
      <c r="D53" s="33" t="s">
        <v>17</v>
      </c>
      <c r="E53" s="34">
        <v>20</v>
      </c>
      <c r="F53" s="35">
        <v>168.33</v>
      </c>
      <c r="G53" s="35">
        <f t="shared" si="0"/>
        <v>3366.6000000000004</v>
      </c>
      <c r="H53" s="7"/>
      <c r="I53" s="7"/>
    </row>
    <row r="54" spans="1:9" s="8" customFormat="1" ht="23.25" customHeight="1">
      <c r="A54" s="25">
        <v>44</v>
      </c>
      <c r="B54" s="29" t="s">
        <v>67</v>
      </c>
      <c r="C54" s="32" t="s">
        <v>121</v>
      </c>
      <c r="D54" s="33" t="s">
        <v>17</v>
      </c>
      <c r="E54" s="34">
        <v>5</v>
      </c>
      <c r="F54" s="35">
        <v>9656.67</v>
      </c>
      <c r="G54" s="35">
        <f t="shared" si="0"/>
        <v>48283.35</v>
      </c>
      <c r="H54" s="7"/>
      <c r="I54" s="7"/>
    </row>
    <row r="55" spans="1:9" s="8" customFormat="1" ht="23.25" customHeight="1">
      <c r="A55" s="25">
        <v>45</v>
      </c>
      <c r="B55" s="29" t="s">
        <v>68</v>
      </c>
      <c r="C55" s="32" t="s">
        <v>122</v>
      </c>
      <c r="D55" s="33" t="s">
        <v>17</v>
      </c>
      <c r="E55" s="34">
        <v>3</v>
      </c>
      <c r="F55" s="35">
        <v>8538.33</v>
      </c>
      <c r="G55" s="35">
        <f t="shared" si="0"/>
        <v>25614.989999999998</v>
      </c>
      <c r="H55" s="7"/>
      <c r="I55" s="7"/>
    </row>
    <row r="56" spans="1:9" s="8" customFormat="1" ht="23.25" customHeight="1">
      <c r="A56" s="25">
        <v>46</v>
      </c>
      <c r="B56" s="29" t="s">
        <v>69</v>
      </c>
      <c r="C56" s="32" t="s">
        <v>123</v>
      </c>
      <c r="D56" s="33" t="s">
        <v>17</v>
      </c>
      <c r="E56" s="34">
        <v>2</v>
      </c>
      <c r="F56" s="35">
        <v>130166.67</v>
      </c>
      <c r="G56" s="35">
        <f t="shared" si="0"/>
        <v>260333.34</v>
      </c>
      <c r="H56" s="7"/>
      <c r="I56" s="7"/>
    </row>
    <row r="57" spans="1:9" s="8" customFormat="1" ht="23.25" customHeight="1">
      <c r="A57" s="25">
        <v>47</v>
      </c>
      <c r="B57" s="29" t="s">
        <v>70</v>
      </c>
      <c r="C57" s="32" t="s">
        <v>124</v>
      </c>
      <c r="D57" s="33" t="s">
        <v>17</v>
      </c>
      <c r="E57" s="34">
        <v>10</v>
      </c>
      <c r="F57" s="35">
        <v>1036.67</v>
      </c>
      <c r="G57" s="35">
        <f t="shared" si="0"/>
        <v>10366.700000000001</v>
      </c>
      <c r="H57" s="7"/>
      <c r="I57" s="7"/>
    </row>
    <row r="58" spans="1:9" s="8" customFormat="1" ht="23.25" customHeight="1">
      <c r="A58" s="25">
        <v>48</v>
      </c>
      <c r="B58" s="29" t="s">
        <v>71</v>
      </c>
      <c r="C58" s="32" t="s">
        <v>125</v>
      </c>
      <c r="D58" s="33" t="s">
        <v>17</v>
      </c>
      <c r="E58" s="34">
        <v>20</v>
      </c>
      <c r="F58" s="35">
        <v>1046.67</v>
      </c>
      <c r="G58" s="35">
        <f t="shared" si="0"/>
        <v>20933.400000000001</v>
      </c>
      <c r="H58" s="7"/>
      <c r="I58" s="7"/>
    </row>
    <row r="59" spans="1:9" s="8" customFormat="1" ht="23.25" customHeight="1">
      <c r="A59" s="25">
        <v>49</v>
      </c>
      <c r="B59" s="29" t="s">
        <v>72</v>
      </c>
      <c r="C59" s="32" t="s">
        <v>126</v>
      </c>
      <c r="D59" s="33" t="s">
        <v>17</v>
      </c>
      <c r="E59" s="34">
        <v>10</v>
      </c>
      <c r="F59" s="35">
        <v>280</v>
      </c>
      <c r="G59" s="35">
        <f t="shared" si="0"/>
        <v>2800</v>
      </c>
      <c r="H59" s="7"/>
      <c r="I59" s="7"/>
    </row>
    <row r="60" spans="1:9" s="8" customFormat="1" ht="23.25" customHeight="1">
      <c r="A60" s="25">
        <v>50</v>
      </c>
      <c r="B60" s="29" t="s">
        <v>73</v>
      </c>
      <c r="C60" s="32" t="s">
        <v>130</v>
      </c>
      <c r="D60" s="33" t="s">
        <v>17</v>
      </c>
      <c r="E60" s="34">
        <v>10</v>
      </c>
      <c r="F60" s="35">
        <v>280</v>
      </c>
      <c r="G60" s="35">
        <f t="shared" si="0"/>
        <v>2800</v>
      </c>
      <c r="H60" s="7"/>
      <c r="I60" s="7"/>
    </row>
    <row r="61" spans="1:9" s="8" customFormat="1" ht="23.25" customHeight="1">
      <c r="A61" s="25">
        <v>51</v>
      </c>
      <c r="B61" s="29" t="s">
        <v>74</v>
      </c>
      <c r="C61" s="32" t="s">
        <v>127</v>
      </c>
      <c r="D61" s="33" t="s">
        <v>17</v>
      </c>
      <c r="E61" s="34">
        <v>10</v>
      </c>
      <c r="F61" s="35">
        <v>280</v>
      </c>
      <c r="G61" s="35">
        <f t="shared" si="0"/>
        <v>2800</v>
      </c>
      <c r="H61" s="7"/>
      <c r="I61" s="7"/>
    </row>
    <row r="62" spans="1:9" s="8" customFormat="1" ht="23.25" customHeight="1">
      <c r="A62" s="25">
        <v>52</v>
      </c>
      <c r="B62" s="29" t="s">
        <v>75</v>
      </c>
      <c r="C62" s="32" t="s">
        <v>128</v>
      </c>
      <c r="D62" s="33" t="s">
        <v>17</v>
      </c>
      <c r="E62" s="34">
        <v>10</v>
      </c>
      <c r="F62" s="35">
        <v>280</v>
      </c>
      <c r="G62" s="35">
        <f t="shared" si="0"/>
        <v>2800</v>
      </c>
      <c r="H62" s="7"/>
      <c r="I62" s="7"/>
    </row>
    <row r="63" spans="1:9" s="2" customFormat="1" ht="21.75" customHeight="1">
      <c r="A63" s="42"/>
      <c r="B63" s="42"/>
      <c r="C63" s="42"/>
      <c r="D63" s="43"/>
      <c r="E63" s="43"/>
      <c r="F63" s="42"/>
      <c r="G63" s="36">
        <v>1165405</v>
      </c>
    </row>
    <row r="64" spans="1:9" s="2" customFormat="1" ht="21.75" customHeight="1">
      <c r="A64" s="39"/>
      <c r="B64" s="40"/>
      <c r="C64" s="40"/>
      <c r="D64" s="40"/>
      <c r="E64" s="40"/>
      <c r="F64" s="41"/>
      <c r="G64" s="36">
        <v>209772.9</v>
      </c>
    </row>
    <row r="65" spans="1:7" ht="21.75" customHeight="1">
      <c r="A65" s="39" t="s">
        <v>6</v>
      </c>
      <c r="B65" s="40"/>
      <c r="C65" s="40"/>
      <c r="D65" s="40"/>
      <c r="E65" s="40"/>
      <c r="F65" s="41"/>
      <c r="G65" s="36">
        <v>1375177.9</v>
      </c>
    </row>
    <row r="66" spans="1:7" ht="21.75" customHeight="1">
      <c r="A66" s="9" t="s">
        <v>24</v>
      </c>
      <c r="B66" s="10"/>
      <c r="C66" s="11"/>
      <c r="D66" s="9"/>
      <c r="E66" s="9"/>
      <c r="F66" s="9"/>
      <c r="G66" s="9"/>
    </row>
    <row r="67" spans="1:7" ht="21.75" customHeight="1">
      <c r="A67" s="9"/>
      <c r="B67" s="10"/>
      <c r="C67" s="11"/>
      <c r="D67" s="9"/>
      <c r="E67" s="9"/>
      <c r="F67" s="9"/>
      <c r="G67" s="9"/>
    </row>
    <row r="68" spans="1:7" ht="21.75" customHeight="1">
      <c r="A68" s="38" t="s">
        <v>9</v>
      </c>
      <c r="B68" s="38"/>
      <c r="C68" s="38"/>
      <c r="D68" s="38"/>
      <c r="E68" s="38"/>
      <c r="F68" s="38"/>
      <c r="G68" s="38"/>
    </row>
    <row r="69" spans="1:7" ht="21.75" customHeight="1">
      <c r="A69" s="37" t="s">
        <v>81</v>
      </c>
      <c r="B69" s="37"/>
      <c r="C69" s="37"/>
      <c r="D69" s="37"/>
      <c r="E69" s="37"/>
      <c r="F69" s="37"/>
      <c r="G69" s="37"/>
    </row>
    <row r="70" spans="1:7" ht="21.75" customHeight="1">
      <c r="A70" s="37" t="s">
        <v>13</v>
      </c>
      <c r="B70" s="37"/>
      <c r="C70" s="37"/>
      <c r="D70" s="37"/>
      <c r="E70" s="37"/>
      <c r="F70" s="37"/>
      <c r="G70" s="37"/>
    </row>
    <row r="71" spans="1:7" ht="21.75" customHeight="1">
      <c r="A71" s="16" t="s">
        <v>14</v>
      </c>
      <c r="B71" s="17"/>
      <c r="C71" s="17"/>
      <c r="D71" s="17"/>
      <c r="E71" s="17"/>
      <c r="F71" s="17"/>
      <c r="G71" s="17"/>
    </row>
    <row r="72" spans="1:7" ht="21.75" customHeight="1">
      <c r="A72" s="18" t="s">
        <v>15</v>
      </c>
      <c r="B72" s="19"/>
      <c r="C72" s="20"/>
      <c r="D72" s="21"/>
      <c r="E72" s="21"/>
      <c r="F72" s="21"/>
      <c r="G72" s="21"/>
    </row>
    <row r="73" spans="1:7" ht="21.75" customHeight="1">
      <c r="A73" s="18" t="s">
        <v>82</v>
      </c>
      <c r="B73" s="19"/>
      <c r="C73" s="20"/>
      <c r="D73" s="21"/>
      <c r="E73" s="21"/>
      <c r="F73" s="21"/>
      <c r="G73" s="21"/>
    </row>
    <row r="74" spans="1:7" ht="21.75" customHeight="1">
      <c r="A74" s="18"/>
      <c r="B74" s="19"/>
      <c r="C74" s="20"/>
      <c r="D74" s="21"/>
      <c r="E74" s="21"/>
      <c r="F74" s="21"/>
      <c r="G74" s="21"/>
    </row>
    <row r="75" spans="1:7" ht="21.75" customHeight="1">
      <c r="A75" s="9"/>
      <c r="B75" s="10" t="s">
        <v>20</v>
      </c>
      <c r="C75" s="11"/>
      <c r="D75" s="9"/>
      <c r="E75" s="9"/>
      <c r="F75" s="22" t="s">
        <v>12</v>
      </c>
      <c r="G75" s="9"/>
    </row>
    <row r="76" spans="1:7" ht="21.75" customHeight="1">
      <c r="A76" s="23"/>
      <c r="B76" s="10"/>
      <c r="C76" s="11"/>
      <c r="D76" s="9"/>
      <c r="E76" s="9"/>
      <c r="F76" s="23"/>
      <c r="G76" s="23"/>
    </row>
    <row r="77" spans="1:7" ht="21.75" customHeight="1">
      <c r="A77" s="9"/>
      <c r="B77" s="10" t="s">
        <v>23</v>
      </c>
      <c r="C77" s="11"/>
      <c r="D77" s="9"/>
      <c r="E77" s="9"/>
      <c r="F77" s="9"/>
      <c r="G77" s="9"/>
    </row>
    <row r="78" spans="1:7" ht="21.75" customHeight="1">
      <c r="A78" s="9"/>
      <c r="B78" s="10"/>
      <c r="C78" s="11"/>
      <c r="D78" s="9"/>
      <c r="E78" s="9"/>
      <c r="F78" s="9"/>
      <c r="G78" s="9"/>
    </row>
    <row r="79" spans="1:7" ht="21.75" customHeight="1">
      <c r="A79" s="9"/>
      <c r="B79" s="10"/>
      <c r="C79" s="11"/>
      <c r="D79" s="9"/>
      <c r="E79" s="9"/>
      <c r="F79" s="9"/>
      <c r="G79" s="9"/>
    </row>
    <row r="80" spans="1:7" ht="21.75" customHeight="1">
      <c r="A80" s="9"/>
      <c r="B80" s="24" t="s">
        <v>22</v>
      </c>
      <c r="C80" s="11"/>
      <c r="D80" s="9"/>
      <c r="E80" s="9"/>
      <c r="F80" s="9" t="s">
        <v>25</v>
      </c>
      <c r="G80" s="9"/>
    </row>
    <row r="81" spans="1:7" ht="21.75" customHeight="1">
      <c r="A81" s="9"/>
      <c r="B81" s="10"/>
      <c r="C81" s="11"/>
      <c r="D81" s="9"/>
      <c r="E81" s="9"/>
      <c r="F81" s="9"/>
      <c r="G81" s="9"/>
    </row>
    <row r="82" spans="1:7" ht="21.75" customHeight="1">
      <c r="A82" s="9"/>
      <c r="B82" s="10" t="s">
        <v>21</v>
      </c>
      <c r="C82" s="11"/>
      <c r="D82" s="9"/>
      <c r="E82" s="9"/>
      <c r="F82" s="9" t="s">
        <v>8</v>
      </c>
      <c r="G82" s="9"/>
    </row>
    <row r="83" spans="1:7" ht="21.75" customHeight="1">
      <c r="A83" s="9"/>
      <c r="B83" s="10"/>
      <c r="C83" s="11"/>
      <c r="D83" s="9"/>
      <c r="E83" s="9"/>
      <c r="F83" s="9"/>
      <c r="G83" s="9"/>
    </row>
    <row r="86" spans="1:7" ht="21.75" customHeight="1">
      <c r="A86" s="5"/>
      <c r="C86" s="6"/>
    </row>
    <row r="87" spans="1:7" ht="21.75" customHeight="1">
      <c r="A87" s="5"/>
    </row>
    <row r="88" spans="1:7" ht="21.75" customHeight="1">
      <c r="A88" s="5"/>
    </row>
  </sheetData>
  <mergeCells count="12">
    <mergeCell ref="A63:F63"/>
    <mergeCell ref="A1:G1"/>
    <mergeCell ref="A8:G8"/>
    <mergeCell ref="A3:G3"/>
    <mergeCell ref="A4:G4"/>
    <mergeCell ref="A5:G5"/>
    <mergeCell ref="A7:G7"/>
    <mergeCell ref="A70:G70"/>
    <mergeCell ref="A69:G69"/>
    <mergeCell ref="A68:G68"/>
    <mergeCell ref="A65:F65"/>
    <mergeCell ref="A64:F6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markina.e.a</cp:lastModifiedBy>
  <cp:lastPrinted>2014-02-13T05:43:21Z</cp:lastPrinted>
  <dcterms:created xsi:type="dcterms:W3CDTF">2010-02-10T14:08:21Z</dcterms:created>
  <dcterms:modified xsi:type="dcterms:W3CDTF">2014-02-19T07:19:49Z</dcterms:modified>
</cp:coreProperties>
</file>